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60" windowWidth="22935" windowHeight="9510" activeTab="3"/>
  </bookViews>
  <sheets>
    <sheet name="II BA. HEP" sheetId="1" r:id="rId1"/>
    <sheet name="II BA. Sp-T" sheetId="4" r:id="rId2"/>
    <sheet name="II BA. Sp-E" sheetId="5" r:id="rId3"/>
    <sheet name="II BA.-JARNALISM" sheetId="6" r:id="rId4"/>
  </sheets>
  <calcPr calcId="124519"/>
</workbook>
</file>

<file path=xl/calcChain.xml><?xml version="1.0" encoding="utf-8"?>
<calcChain xmlns="http://schemas.openxmlformats.org/spreadsheetml/2006/main">
  <c r="K65" i="1"/>
  <c r="L65" s="1"/>
  <c r="G65"/>
  <c r="L20" i="6"/>
  <c r="L22"/>
  <c r="L28"/>
  <c r="L30"/>
  <c r="L35"/>
  <c r="L35" i="1"/>
  <c r="L36"/>
  <c r="L41"/>
  <c r="L45"/>
  <c r="L53"/>
  <c r="G28" i="6"/>
  <c r="G25"/>
  <c r="K25" s="1"/>
  <c r="L25" s="1"/>
  <c r="G18" i="4"/>
  <c r="K18" s="1"/>
  <c r="G35" i="6"/>
  <c r="G34"/>
  <c r="K34" s="1"/>
  <c r="L34" s="1"/>
  <c r="G33"/>
  <c r="K33" s="1"/>
  <c r="L33" s="1"/>
  <c r="G32"/>
  <c r="K32" s="1"/>
  <c r="L32" s="1"/>
  <c r="G31"/>
  <c r="K31" s="1"/>
  <c r="L31" s="1"/>
  <c r="G29"/>
  <c r="K29" s="1"/>
  <c r="L29" s="1"/>
  <c r="G27"/>
  <c r="K27" s="1"/>
  <c r="L27" s="1"/>
  <c r="G30"/>
  <c r="G26"/>
  <c r="K26" s="1"/>
  <c r="L26" s="1"/>
  <c r="G24"/>
  <c r="K24" s="1"/>
  <c r="L24" s="1"/>
  <c r="G23"/>
  <c r="K23" s="1"/>
  <c r="L23" s="1"/>
  <c r="G22"/>
  <c r="G21"/>
  <c r="K21" s="1"/>
  <c r="L21" s="1"/>
  <c r="G20"/>
  <c r="G19"/>
  <c r="K19" s="1"/>
  <c r="L19" s="1"/>
  <c r="G18"/>
  <c r="K18" s="1"/>
  <c r="L18" s="1"/>
  <c r="G17"/>
  <c r="K17" s="1"/>
  <c r="L17" s="1"/>
  <c r="G16"/>
  <c r="K16" s="1"/>
  <c r="L16" s="1"/>
  <c r="G15"/>
  <c r="K15" s="1"/>
  <c r="L15" s="1"/>
  <c r="G14"/>
  <c r="K14" s="1"/>
  <c r="L14" s="1"/>
  <c r="G56" i="5"/>
  <c r="K56" s="1"/>
  <c r="G20"/>
  <c r="K20" s="1"/>
  <c r="G16"/>
  <c r="K16" s="1"/>
  <c r="G60"/>
  <c r="K60" s="1"/>
  <c r="G55"/>
  <c r="K55" s="1"/>
  <c r="G59"/>
  <c r="K59" s="1"/>
  <c r="G58"/>
  <c r="K58" s="1"/>
  <c r="G57"/>
  <c r="K57" s="1"/>
  <c r="G54"/>
  <c r="K54" s="1"/>
  <c r="G53"/>
  <c r="K53" s="1"/>
  <c r="G52"/>
  <c r="K52" s="1"/>
  <c r="G51"/>
  <c r="K51" s="1"/>
  <c r="G50"/>
  <c r="K50" s="1"/>
  <c r="G49"/>
  <c r="K49" s="1"/>
  <c r="G48"/>
  <c r="K48" s="1"/>
  <c r="G47"/>
  <c r="K47" s="1"/>
  <c r="G46"/>
  <c r="K46" s="1"/>
  <c r="G45"/>
  <c r="K45" s="1"/>
  <c r="G44"/>
  <c r="K44" s="1"/>
  <c r="G43"/>
  <c r="K43" s="1"/>
  <c r="G41"/>
  <c r="K41" s="1"/>
  <c r="G42"/>
  <c r="K42" s="1"/>
  <c r="G40"/>
  <c r="K40" s="1"/>
  <c r="G36"/>
  <c r="K36" s="1"/>
  <c r="G39"/>
  <c r="K39" s="1"/>
  <c r="G38"/>
  <c r="K38" s="1"/>
  <c r="G37"/>
  <c r="K37" s="1"/>
  <c r="G35"/>
  <c r="K35" s="1"/>
  <c r="G34"/>
  <c r="K34" s="1"/>
  <c r="G33"/>
  <c r="K33" s="1"/>
  <c r="G32"/>
  <c r="K32" s="1"/>
  <c r="G31"/>
  <c r="K31" s="1"/>
  <c r="G30"/>
  <c r="K30" s="1"/>
  <c r="G29"/>
  <c r="K29" s="1"/>
  <c r="G28"/>
  <c r="K28" s="1"/>
  <c r="G27"/>
  <c r="K27" s="1"/>
  <c r="G26"/>
  <c r="K26" s="1"/>
  <c r="G25"/>
  <c r="K25" s="1"/>
  <c r="G24"/>
  <c r="K24" s="1"/>
  <c r="G23"/>
  <c r="K23" s="1"/>
  <c r="G21"/>
  <c r="K21" s="1"/>
  <c r="G22"/>
  <c r="K22" s="1"/>
  <c r="G19"/>
  <c r="K19" s="1"/>
  <c r="G18"/>
  <c r="K18" s="1"/>
  <c r="G17"/>
  <c r="K17" s="1"/>
  <c r="G15"/>
  <c r="K15" s="1"/>
  <c r="G14"/>
  <c r="K14" s="1"/>
  <c r="G61" i="4"/>
  <c r="K61" s="1"/>
  <c r="G60"/>
  <c r="K60" s="1"/>
  <c r="G59"/>
  <c r="K59" s="1"/>
  <c r="G58"/>
  <c r="K58" s="1"/>
  <c r="G57"/>
  <c r="K57" s="1"/>
  <c r="G56"/>
  <c r="K56" s="1"/>
  <c r="G55"/>
  <c r="K55" s="1"/>
  <c r="G54"/>
  <c r="K54" s="1"/>
  <c r="G53"/>
  <c r="K53" s="1"/>
  <c r="G52"/>
  <c r="K52" s="1"/>
  <c r="G51"/>
  <c r="K51" s="1"/>
  <c r="G50"/>
  <c r="K50" s="1"/>
  <c r="G49"/>
  <c r="K49" s="1"/>
  <c r="G48"/>
  <c r="K48" s="1"/>
  <c r="G47"/>
  <c r="K47" s="1"/>
  <c r="G46"/>
  <c r="K46" s="1"/>
  <c r="G45"/>
  <c r="K45" s="1"/>
  <c r="G44"/>
  <c r="K44" s="1"/>
  <c r="G43"/>
  <c r="K43" s="1"/>
  <c r="G42"/>
  <c r="K42" s="1"/>
  <c r="G41"/>
  <c r="K41" s="1"/>
  <c r="G40"/>
  <c r="K40" s="1"/>
  <c r="G39"/>
  <c r="K39" s="1"/>
  <c r="G38"/>
  <c r="K38" s="1"/>
  <c r="G37"/>
  <c r="K37" s="1"/>
  <c r="G36"/>
  <c r="K36" s="1"/>
  <c r="G35"/>
  <c r="K35" s="1"/>
  <c r="G34"/>
  <c r="K34" s="1"/>
  <c r="G33"/>
  <c r="K33" s="1"/>
  <c r="G28"/>
  <c r="K28" s="1"/>
  <c r="G32"/>
  <c r="K32" s="1"/>
  <c r="G31"/>
  <c r="K31" s="1"/>
  <c r="G30"/>
  <c r="K30" s="1"/>
  <c r="G29"/>
  <c r="K29" s="1"/>
  <c r="G27"/>
  <c r="K27" s="1"/>
  <c r="G26"/>
  <c r="K26" s="1"/>
  <c r="G25"/>
  <c r="K25" s="1"/>
  <c r="G24"/>
  <c r="K24" s="1"/>
  <c r="G23"/>
  <c r="K23" s="1"/>
  <c r="G22"/>
  <c r="K22" s="1"/>
  <c r="G21"/>
  <c r="K21" s="1"/>
  <c r="G20"/>
  <c r="K20" s="1"/>
  <c r="G19"/>
  <c r="K19" s="1"/>
  <c r="G17"/>
  <c r="K17" s="1"/>
  <c r="K16"/>
  <c r="G16"/>
  <c r="G15"/>
  <c r="K15" s="1"/>
  <c r="G14"/>
  <c r="K14" s="1"/>
  <c r="G62" i="1"/>
  <c r="K62" s="1"/>
  <c r="L62" s="1"/>
  <c r="G63"/>
  <c r="K63" s="1"/>
  <c r="L63" s="1"/>
  <c r="G64"/>
  <c r="K64" s="1"/>
  <c r="L64" s="1"/>
  <c r="G66"/>
  <c r="K66" s="1"/>
  <c r="L66" s="1"/>
  <c r="G31"/>
  <c r="K31" s="1"/>
  <c r="L31" s="1"/>
  <c r="G51"/>
  <c r="K51" s="1"/>
  <c r="L51" s="1"/>
  <c r="G52"/>
  <c r="K52" s="1"/>
  <c r="L52" s="1"/>
  <c r="G53"/>
  <c r="G54"/>
  <c r="K54" s="1"/>
  <c r="L54" s="1"/>
  <c r="G56"/>
  <c r="K56" s="1"/>
  <c r="L56" s="1"/>
  <c r="G55"/>
  <c r="K55" s="1"/>
  <c r="L55" s="1"/>
  <c r="G57"/>
  <c r="K57" s="1"/>
  <c r="L57" s="1"/>
  <c r="G58"/>
  <c r="K58" s="1"/>
  <c r="L58" s="1"/>
  <c r="G59"/>
  <c r="K59" s="1"/>
  <c r="L59" s="1"/>
  <c r="G60"/>
  <c r="K60" s="1"/>
  <c r="L60" s="1"/>
  <c r="G61"/>
  <c r="K61" s="1"/>
  <c r="L61" s="1"/>
  <c r="G38"/>
  <c r="K38" s="1"/>
  <c r="L38" s="1"/>
  <c r="G39"/>
  <c r="K39" s="1"/>
  <c r="L39" s="1"/>
  <c r="G40"/>
  <c r="K40" s="1"/>
  <c r="L40" s="1"/>
  <c r="G41"/>
  <c r="G42"/>
  <c r="K42" s="1"/>
  <c r="L42" s="1"/>
  <c r="G43"/>
  <c r="K43" s="1"/>
  <c r="L43" s="1"/>
  <c r="G44"/>
  <c r="K44" s="1"/>
  <c r="L44" s="1"/>
  <c r="G45"/>
  <c r="K45" s="1"/>
  <c r="G46"/>
  <c r="K46" s="1"/>
  <c r="L46" s="1"/>
  <c r="G47"/>
  <c r="K47" s="1"/>
  <c r="L47" s="1"/>
  <c r="G49"/>
  <c r="K49" s="1"/>
  <c r="L49" s="1"/>
  <c r="G50"/>
  <c r="K50" s="1"/>
  <c r="L50" s="1"/>
  <c r="G24"/>
  <c r="K24" s="1"/>
  <c r="L24" s="1"/>
  <c r="G25"/>
  <c r="K25" s="1"/>
  <c r="L25" s="1"/>
  <c r="G26"/>
  <c r="K26" s="1"/>
  <c r="L26" s="1"/>
  <c r="G27"/>
  <c r="K27" s="1"/>
  <c r="L27" s="1"/>
  <c r="G28"/>
  <c r="K28" s="1"/>
  <c r="L28" s="1"/>
  <c r="G29"/>
  <c r="K29" s="1"/>
  <c r="L29" s="1"/>
  <c r="G30"/>
  <c r="K30" s="1"/>
  <c r="L30" s="1"/>
  <c r="G32"/>
  <c r="K32" s="1"/>
  <c r="L32" s="1"/>
  <c r="G33"/>
  <c r="K33" s="1"/>
  <c r="L33" s="1"/>
  <c r="G34"/>
  <c r="K34" s="1"/>
  <c r="L34" s="1"/>
  <c r="G17"/>
  <c r="K17" s="1"/>
  <c r="L17" s="1"/>
  <c r="G35"/>
  <c r="G36"/>
  <c r="G37"/>
  <c r="K37" s="1"/>
  <c r="L37" s="1"/>
  <c r="G19"/>
  <c r="K19" s="1"/>
  <c r="L19" s="1"/>
  <c r="G20"/>
  <c r="K20" s="1"/>
  <c r="L20" s="1"/>
  <c r="G22"/>
  <c r="K22" s="1"/>
  <c r="L22" s="1"/>
  <c r="G23"/>
  <c r="K23" s="1"/>
  <c r="L23" s="1"/>
  <c r="G48"/>
  <c r="K48" s="1"/>
  <c r="L48" s="1"/>
  <c r="G14"/>
  <c r="K14" s="1"/>
  <c r="L14" s="1"/>
  <c r="G15"/>
  <c r="K15" s="1"/>
  <c r="L15" s="1"/>
  <c r="G16"/>
  <c r="K16" s="1"/>
  <c r="L16" s="1"/>
  <c r="G18"/>
  <c r="K18" s="1"/>
  <c r="L18" s="1"/>
  <c r="G21"/>
  <c r="K21" s="1"/>
  <c r="L21" s="1"/>
</calcChain>
</file>

<file path=xl/sharedStrings.xml><?xml version="1.0" encoding="utf-8"?>
<sst xmlns="http://schemas.openxmlformats.org/spreadsheetml/2006/main" count="377" uniqueCount="226">
  <si>
    <t>S.No</t>
  </si>
  <si>
    <t>Student Name</t>
  </si>
  <si>
    <t>Program Name</t>
  </si>
  <si>
    <t>Specialization</t>
  </si>
  <si>
    <t>Course Code</t>
  </si>
  <si>
    <t>Course Name</t>
  </si>
  <si>
    <t>University Registartion No</t>
  </si>
  <si>
    <t>Mid Exam -1</t>
  </si>
  <si>
    <t>Mid Exam -2</t>
  </si>
  <si>
    <t>Total (Mid Exam-1 + Mid Exam-2)</t>
  </si>
  <si>
    <t>Assignments</t>
  </si>
  <si>
    <t>Seminar/GD/Field Trip Etc.</t>
  </si>
  <si>
    <t>Clean &amp; Green &amp; Attendance</t>
  </si>
  <si>
    <t>Total (I +II + III +IV)</t>
  </si>
  <si>
    <t>Scale Down to 25</t>
  </si>
  <si>
    <t>Total (CIA+ SEE)</t>
  </si>
  <si>
    <t>Sem End Exam (SEE)</t>
  </si>
  <si>
    <t>Result</t>
  </si>
  <si>
    <t>Practical Marks</t>
  </si>
  <si>
    <t>Remarks</t>
  </si>
  <si>
    <t>P/F</t>
  </si>
  <si>
    <t>I</t>
  </si>
  <si>
    <t>II</t>
  </si>
  <si>
    <t>III</t>
  </si>
  <si>
    <t>IV</t>
  </si>
  <si>
    <t>OAMDC Student ID</t>
  </si>
  <si>
    <t>Program code</t>
  </si>
  <si>
    <t>Specialization Code</t>
  </si>
  <si>
    <t>Name of the Faculty</t>
  </si>
  <si>
    <t>Subject</t>
  </si>
  <si>
    <t>Semester</t>
  </si>
  <si>
    <t>Title of the Paper</t>
  </si>
  <si>
    <t>Continuous Internal Assessment (CIA)</t>
  </si>
  <si>
    <t>Commissionerate of Collegiate Education</t>
  </si>
  <si>
    <t>Government of Andhra Pradesh</t>
  </si>
  <si>
    <t>Student Evaluation Report</t>
  </si>
  <si>
    <t>Government Degree college Paderu</t>
  </si>
  <si>
    <t xml:space="preserve">BURIDI DASU BABU </t>
  </si>
  <si>
    <t xml:space="preserve">ADAPA MANOJ KUMAR </t>
  </si>
  <si>
    <t>ADERI KANAKA MAHA LAXMI</t>
  </si>
  <si>
    <t>ARAGADA RAMESH NAIDU</t>
  </si>
  <si>
    <t>BADNAINI VENKATA</t>
  </si>
  <si>
    <t>BATTI GIRI SANKAR VARA PRASAD</t>
  </si>
  <si>
    <t xml:space="preserve">BONDA SANTHOS KUMAR </t>
  </si>
  <si>
    <t xml:space="preserve">GABBADI MOHAN BABU </t>
  </si>
  <si>
    <t>DALAI MATYA RAJU</t>
  </si>
  <si>
    <t xml:space="preserve">PANGI RAMBABU </t>
  </si>
  <si>
    <t>GOLLORI PUSHPAVATHI</t>
  </si>
  <si>
    <t>JANNI PUSHPA</t>
  </si>
  <si>
    <t xml:space="preserve">JARSINGI HARIBABU </t>
  </si>
  <si>
    <t xml:space="preserve">KAMBHA SIRISHA </t>
  </si>
  <si>
    <t>KILLO SAI PRASAD</t>
  </si>
  <si>
    <t>KILLO SURIBABU</t>
  </si>
  <si>
    <t>KIMUDU RAMADEVI</t>
  </si>
  <si>
    <t>KOMMA AMANI</t>
  </si>
  <si>
    <t>KONDIBBA SIMHADRIBABU</t>
  </si>
  <si>
    <t>ARMA JEEVAN RAJU</t>
  </si>
  <si>
    <t xml:space="preserve">KORRA SAI SUDHEER KUMAR </t>
  </si>
  <si>
    <t xml:space="preserve">KORRA VENKATA RAO </t>
  </si>
  <si>
    <t xml:space="preserve">KUDA DURGA PRASAD </t>
  </si>
  <si>
    <t xml:space="preserve">LAKE NAVEEN KUMAR </t>
  </si>
  <si>
    <t>MADDELA RAMANI</t>
  </si>
  <si>
    <t xml:space="preserve">MAJJI CHILAKAMMA </t>
  </si>
  <si>
    <t xml:space="preserve">MARRI SANKAR RAO </t>
  </si>
  <si>
    <t>OESU AKHILESH</t>
  </si>
  <si>
    <t xml:space="preserve">ONTUBE MEERAGASMIN </t>
  </si>
  <si>
    <t>PAMARTI HEMANJALI</t>
  </si>
  <si>
    <t>PANGI ATCHUTH</t>
  </si>
  <si>
    <t>KAMBIDI BRETLEE VICTORY</t>
  </si>
  <si>
    <t>ONDRU PRAGNASH</t>
  </si>
  <si>
    <t xml:space="preserve">PANGI BHASKAR RAO </t>
  </si>
  <si>
    <t xml:space="preserve">PODELI RAVINDRA PRASAD </t>
  </si>
  <si>
    <t>PURASAKARI CHINNAYYA</t>
  </si>
  <si>
    <t xml:space="preserve">REGAM HARI KRISHNA </t>
  </si>
  <si>
    <t>SALIMITHI SIVA VENAKATA RAMANA</t>
  </si>
  <si>
    <t>SARE SIMHADRI</t>
  </si>
  <si>
    <t xml:space="preserve">SEEDARI GANESH </t>
  </si>
  <si>
    <t xml:space="preserve">SEEDARI RAJU KUMAR </t>
  </si>
  <si>
    <t xml:space="preserve">TEKURI RAMANA BABU </t>
  </si>
  <si>
    <t xml:space="preserve">TANGULA KESAVARAO </t>
  </si>
  <si>
    <t>THUBURU LAKSHMI</t>
  </si>
  <si>
    <t xml:space="preserve">TUCHA VIKASH KUMAR </t>
  </si>
  <si>
    <t xml:space="preserve">ULLI GANGA RAJU </t>
  </si>
  <si>
    <t>VANTHALA DAVIDU</t>
  </si>
  <si>
    <t>VANTHALA RAMESH</t>
  </si>
  <si>
    <t>VANTHALA RANJJITH</t>
  </si>
  <si>
    <t>KIMUDU GANGA BHAVANI</t>
  </si>
  <si>
    <t>RADA BALAJI</t>
  </si>
  <si>
    <t>E.V.JAYA LAKSHMI</t>
  </si>
  <si>
    <t xml:space="preserve">HISTORY </t>
  </si>
  <si>
    <t xml:space="preserve">SEESA ANIL </t>
  </si>
  <si>
    <t xml:space="preserve">ARLABU ROHINI </t>
  </si>
  <si>
    <t>BADAM ARUN KUMAR</t>
  </si>
  <si>
    <t>BOINI DHANALAKSHMI</t>
  </si>
  <si>
    <t xml:space="preserve">BOINI RAJASEKHAR </t>
  </si>
  <si>
    <t>CHENDA UDAY KIRAN</t>
  </si>
  <si>
    <t>DEESARI CHINNARI</t>
  </si>
  <si>
    <t>GEMMLI SATHI BABU</t>
  </si>
  <si>
    <t>GOLLORI SIRISHA</t>
  </si>
  <si>
    <t xml:space="preserve">JARLU NAGENDRA BABU </t>
  </si>
  <si>
    <t>JARSING MUKESH KUMAR</t>
  </si>
  <si>
    <t xml:space="preserve">KORRA PRASAD </t>
  </si>
  <si>
    <t>KORRA RADHAMMA</t>
  </si>
  <si>
    <t>KORRA RAMAKRISHNA</t>
  </si>
  <si>
    <t xml:space="preserve">KORRA SUBBA RAO </t>
  </si>
  <si>
    <t>KULAM DORALEELAN</t>
  </si>
  <si>
    <t>KUMLIRU NANI BABU</t>
  </si>
  <si>
    <t>MAMIDI RAMESH</t>
  </si>
  <si>
    <t xml:space="preserve">MASADA ESWARA RAO </t>
  </si>
  <si>
    <t xml:space="preserve">MASADI KRUPARAO </t>
  </si>
  <si>
    <t xml:space="preserve">MATTAM CHANTI PADAL </t>
  </si>
  <si>
    <t xml:space="preserve">MUVALA SAI KUMAR </t>
  </si>
  <si>
    <t xml:space="preserve">NAIDU SWAPNA SRI </t>
  </si>
  <si>
    <t xml:space="preserve">NAINI MATYARAJU </t>
  </si>
  <si>
    <t>PALASI ARUN</t>
  </si>
  <si>
    <t>PANGI GANESH</t>
  </si>
  <si>
    <t>PANGI SREENU</t>
  </si>
  <si>
    <t xml:space="preserve">PANGI SUNIL KUMAR </t>
  </si>
  <si>
    <t>PANGI VEERAJU</t>
  </si>
  <si>
    <t xml:space="preserve">POIBA GOPI CHANDU </t>
  </si>
  <si>
    <t xml:space="preserve">POORNA CHANDRUDU ROBBA </t>
  </si>
  <si>
    <t>PUJARI MURALI KRISHANA</t>
  </si>
  <si>
    <t>SALABANGI SUNIL KUMAR</t>
  </si>
  <si>
    <t>SITARAPU PRAVEEN KUMAR</t>
  </si>
  <si>
    <t>SOBHA LAXMAN</t>
  </si>
  <si>
    <t>SURLA JOHNNY</t>
  </si>
  <si>
    <t xml:space="preserve">TEKURI SIVAYYA </t>
  </si>
  <si>
    <t>VANTHALA YOSEPH</t>
  </si>
  <si>
    <t>VECHANGI SRIKAVYA</t>
  </si>
  <si>
    <t xml:space="preserve">VECHANGI VIJAY KUMAR </t>
  </si>
  <si>
    <t xml:space="preserve">BOINI VINITH KUMAR </t>
  </si>
  <si>
    <t xml:space="preserve">MATY RAJU. K </t>
  </si>
  <si>
    <t>History, Politics, Special English</t>
  </si>
  <si>
    <t>Special English</t>
  </si>
  <si>
    <t xml:space="preserve">BADNAINI SRAVANI </t>
  </si>
  <si>
    <t>BONAGI GANESH PADAL</t>
  </si>
  <si>
    <t>BONGARAM SIVA KIRAN</t>
  </si>
  <si>
    <t>DURU SAILAJA</t>
  </si>
  <si>
    <t>GEMMLI RAJESWARI</t>
  </si>
  <si>
    <t>GOLLORI RAMESH</t>
  </si>
  <si>
    <t xml:space="preserve">JARSINGI RADHA KRISHNA </t>
  </si>
  <si>
    <t>JARTA SAI NAIDU</t>
  </si>
  <si>
    <t>KILLO SIMHADRI</t>
  </si>
  <si>
    <t>KOLLINAGA KONDABABU</t>
  </si>
  <si>
    <t>KORABU MAHESH BABU</t>
  </si>
  <si>
    <t xml:space="preserve">KORRA SOWJANYA </t>
  </si>
  <si>
    <t>KURTHADI NITISH</t>
  </si>
  <si>
    <t>KAKE JASHNAVI</t>
  </si>
  <si>
    <t>MAJJI GOVIND</t>
  </si>
  <si>
    <t xml:space="preserve">MARLE THIRMURTHULU </t>
  </si>
  <si>
    <t xml:space="preserve">MATHE VIJAY KUMARI </t>
  </si>
  <si>
    <t>NAINI VENKATA LAXMI</t>
  </si>
  <si>
    <t>PALASI VAMSI KUMAR</t>
  </si>
  <si>
    <t>PALASI SATYAVENI</t>
  </si>
  <si>
    <t>PALLVLA VIDYA SAGAR</t>
  </si>
  <si>
    <t>PANDNAIK GEETHANJALI</t>
  </si>
  <si>
    <t>PANGI BALARAJU</t>
  </si>
  <si>
    <t>PANGI SOWJANYA</t>
  </si>
  <si>
    <t>POTHURU MOHAN RAO</t>
  </si>
  <si>
    <t>PURSAKARI BALARAJU</t>
  </si>
  <si>
    <t>SAKERI LAKSHMI</t>
  </si>
  <si>
    <t>SANTHARI GOPALA RAJU</t>
  </si>
  <si>
    <t>SEEDARI BHARATHI</t>
  </si>
  <si>
    <t>SEEDARI PRASAD</t>
  </si>
  <si>
    <t>SOMELI KRISHNAVENI</t>
  </si>
  <si>
    <t>TALABU PRASAD</t>
  </si>
  <si>
    <t>TAMARLA MATYA RAJU</t>
  </si>
  <si>
    <t>THANGULA KRISHANA PRASAD</t>
  </si>
  <si>
    <t>ULLI GOWTHAM</t>
  </si>
  <si>
    <t>VANTHALA KOTI BABU</t>
  </si>
  <si>
    <t>VANTHALA PETHURU</t>
  </si>
  <si>
    <t>VANTHALA BABUJI</t>
  </si>
  <si>
    <t>BONDA RAVI</t>
  </si>
  <si>
    <t>GEMMLI RAMU</t>
  </si>
  <si>
    <t xml:space="preserve">VANTHALA CHANTIBABU </t>
  </si>
  <si>
    <t>VANTHALA MACHULAMMA</t>
  </si>
  <si>
    <t>History, Politics, jornalism</t>
  </si>
  <si>
    <t>Jornalism</t>
  </si>
  <si>
    <t>ARLABU RAVI PRASAD</t>
  </si>
  <si>
    <t xml:space="preserve">DORA JANKI </t>
  </si>
  <si>
    <t>GAMPA VENKATESH</t>
  </si>
  <si>
    <t>GOLLORI RAMESH BABU</t>
  </si>
  <si>
    <t>KILLO MAHESH</t>
  </si>
  <si>
    <t xml:space="preserve">KODA SRIKANTH </t>
  </si>
  <si>
    <t>LAKE SIVAJI</t>
  </si>
  <si>
    <t>MINUMULA MANIKATA PARUDU</t>
  </si>
  <si>
    <t>PADI VIJAY KUMAR</t>
  </si>
  <si>
    <t>SEEDARI KIRAN KUMAR</t>
  </si>
  <si>
    <t>PANGI THARUN</t>
  </si>
  <si>
    <t xml:space="preserve">PAJARI KALYANI </t>
  </si>
  <si>
    <t>SOLAGAM LAKSHMAN</t>
  </si>
  <si>
    <t>TAMARABHA ARAVIND</t>
  </si>
  <si>
    <t>MANAVALA LOVA GANESH</t>
  </si>
  <si>
    <t>VALASANAINI SUJATHA</t>
  </si>
  <si>
    <t>VANTHALA BALA RAJU</t>
  </si>
  <si>
    <t>VANTHALA SANGEETHA</t>
  </si>
  <si>
    <t>PARADHANI JEEVAN</t>
  </si>
  <si>
    <t xml:space="preserve">Department of History </t>
  </si>
  <si>
    <t>E.V.Jaya Lakshmi</t>
  </si>
  <si>
    <t xml:space="preserve">G.D.C.Paderu </t>
  </si>
  <si>
    <t>001</t>
  </si>
  <si>
    <t>History,Economics, politics (H.E.P)</t>
  </si>
  <si>
    <t>013</t>
  </si>
  <si>
    <t>History, politics. Special Telugu      (SP-T)</t>
  </si>
  <si>
    <t>K.MATYA RAJU</t>
  </si>
  <si>
    <t>012</t>
  </si>
  <si>
    <t>GOLLORI PURUSHOTHAM KUMAR</t>
  </si>
  <si>
    <t>GOLLORI NAGESWARA RAO</t>
  </si>
  <si>
    <t>VACHANGI NARESH</t>
  </si>
  <si>
    <t>PATHUNI RAVICHANDRA PRATHRUDU</t>
  </si>
  <si>
    <t xml:space="preserve">PANGI  RAMACHANDRA YOGI </t>
  </si>
  <si>
    <t>BURIDI SRIHARI</t>
  </si>
  <si>
    <t>GOLLORI MATYARAJU</t>
  </si>
  <si>
    <t xml:space="preserve">KORRA MOHNA RAO </t>
  </si>
  <si>
    <t>THAMARBHA GANGA BHAVANI</t>
  </si>
  <si>
    <t>VANCHURBA MALAM DORA</t>
  </si>
  <si>
    <t xml:space="preserve">PALASI VENKATA LAXMI </t>
  </si>
  <si>
    <t>GEMMELI RAJU BABU</t>
  </si>
  <si>
    <t>PALLI BOGINI RAMA LAXMI</t>
  </si>
  <si>
    <t xml:space="preserve">PALASI SATHISH KUMAR </t>
  </si>
  <si>
    <t>Modern Indian History &amp; Culture  (1764-1947 A.D)</t>
  </si>
  <si>
    <t>II B.A</t>
  </si>
  <si>
    <t>II BA</t>
  </si>
  <si>
    <t>II  B.A</t>
  </si>
  <si>
    <t xml:space="preserve">GEMMELI PUSHPA VATHI </t>
  </si>
  <si>
    <t>KONTA GIRIJA PRASAD</t>
  </si>
</sst>
</file>

<file path=xl/styles.xml><?xml version="1.0" encoding="utf-8"?>
<styleSheet xmlns="http://schemas.openxmlformats.org/spreadsheetml/2006/main">
  <numFmts count="1">
    <numFmt numFmtId="164" formatCode="00000"/>
  </numFmts>
  <fonts count="6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/>
    <xf numFmtId="0" fontId="0" fillId="0" borderId="1" xfId="0" applyFill="1" applyBorder="1"/>
    <xf numFmtId="0" fontId="0" fillId="0" borderId="8" xfId="0" applyBorder="1"/>
    <xf numFmtId="0" fontId="0" fillId="0" borderId="4" xfId="0" applyFill="1" applyBorder="1"/>
    <xf numFmtId="164" fontId="0" fillId="0" borderId="1" xfId="0" applyNumberFormat="1" applyBorder="1"/>
    <xf numFmtId="0" fontId="4" fillId="0" borderId="0" xfId="0" applyFont="1"/>
    <xf numFmtId="49" fontId="1" fillId="0" borderId="1" xfId="0" applyNumberFormat="1" applyFont="1" applyBorder="1"/>
    <xf numFmtId="0" fontId="0" fillId="0" borderId="0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5" fillId="0" borderId="0" xfId="0" applyFont="1"/>
    <xf numFmtId="0" fontId="5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V71"/>
  <sheetViews>
    <sheetView topLeftCell="A4" workbookViewId="0">
      <selection activeCell="L69" sqref="L69"/>
    </sheetView>
  </sheetViews>
  <sheetFormatPr defaultRowHeight="15"/>
  <cols>
    <col min="1" max="1" width="5.42578125" customWidth="1"/>
    <col min="2" max="2" width="10.28515625" bestFit="1" customWidth="1"/>
    <col min="3" max="3" width="34" bestFit="1" customWidth="1"/>
    <col min="4" max="4" width="14.85546875" customWidth="1"/>
    <col min="5" max="5" width="6.7109375" customWidth="1"/>
    <col min="6" max="6" width="5.7109375" customWidth="1"/>
    <col min="7" max="7" width="8.140625" customWidth="1"/>
    <col min="8" max="8" width="7.5703125" bestFit="1" customWidth="1"/>
    <col min="9" max="9" width="11.140625" bestFit="1" customWidth="1"/>
    <col min="10" max="10" width="6.28515625" customWidth="1"/>
    <col min="11" max="11" width="5.85546875" customWidth="1"/>
    <col min="12" max="12" width="9.28515625" customWidth="1"/>
    <col min="13" max="13" width="9.85546875" customWidth="1"/>
    <col min="14" max="14" width="7.28515625" customWidth="1"/>
    <col min="15" max="15" width="8.42578125" bestFit="1" customWidth="1"/>
    <col min="16" max="16" width="12.85546875" bestFit="1" customWidth="1"/>
    <col min="17" max="17" width="6.5703125" bestFit="1" customWidth="1"/>
    <col min="18" max="18" width="12.85546875" customWidth="1"/>
  </cols>
  <sheetData>
    <row r="1" spans="1:22" ht="18.75">
      <c r="D1" s="27" t="s">
        <v>33</v>
      </c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22" ht="15.75">
      <c r="D2" s="28" t="s">
        <v>34</v>
      </c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22" ht="15.75">
      <c r="D3" s="28" t="s">
        <v>35</v>
      </c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22" ht="15.75">
      <c r="D4" s="28" t="s">
        <v>36</v>
      </c>
      <c r="E4" s="28"/>
      <c r="F4" s="28"/>
      <c r="G4" s="28"/>
      <c r="H4" s="28"/>
      <c r="I4" s="28"/>
      <c r="J4" s="28"/>
      <c r="K4" s="28"/>
      <c r="L4" s="28"/>
      <c r="M4" s="28"/>
      <c r="N4" s="28"/>
    </row>
    <row r="8" spans="1:22" ht="30" customHeight="1">
      <c r="A8" s="13" t="s">
        <v>28</v>
      </c>
      <c r="B8" s="13"/>
      <c r="C8" s="13"/>
      <c r="D8" s="13" t="s">
        <v>88</v>
      </c>
      <c r="E8" s="13"/>
      <c r="F8" s="13"/>
      <c r="G8" s="13"/>
      <c r="H8" s="2" t="s">
        <v>29</v>
      </c>
      <c r="I8" s="13" t="s">
        <v>89</v>
      </c>
      <c r="J8" s="13"/>
      <c r="K8" s="13"/>
      <c r="L8" s="3" t="s">
        <v>30</v>
      </c>
      <c r="M8" s="2" t="s">
        <v>23</v>
      </c>
      <c r="N8" s="12" t="s">
        <v>31</v>
      </c>
      <c r="O8" s="12"/>
      <c r="P8" s="32" t="s">
        <v>220</v>
      </c>
      <c r="Q8" s="32"/>
      <c r="R8" s="32"/>
    </row>
    <row r="9" spans="1:22" ht="47.25">
      <c r="A9" s="2"/>
      <c r="B9" s="3" t="s">
        <v>26</v>
      </c>
      <c r="C9" s="2" t="s">
        <v>221</v>
      </c>
      <c r="D9" s="2" t="s">
        <v>2</v>
      </c>
      <c r="E9" s="13" t="s">
        <v>221</v>
      </c>
      <c r="F9" s="13"/>
      <c r="G9" s="13"/>
      <c r="H9" s="3" t="s">
        <v>27</v>
      </c>
      <c r="I9" s="2" t="s">
        <v>89</v>
      </c>
      <c r="J9" s="29" t="s">
        <v>3</v>
      </c>
      <c r="K9" s="30"/>
      <c r="L9" s="13" t="s">
        <v>89</v>
      </c>
      <c r="M9" s="13"/>
      <c r="N9" s="3" t="s">
        <v>4</v>
      </c>
      <c r="O9" s="10" t="s">
        <v>200</v>
      </c>
      <c r="P9" s="4" t="s">
        <v>5</v>
      </c>
      <c r="Q9" s="12" t="s">
        <v>201</v>
      </c>
      <c r="R9" s="12"/>
    </row>
    <row r="10" spans="1:22" ht="15.6" customHeight="1">
      <c r="A10" s="14" t="s">
        <v>0</v>
      </c>
      <c r="B10" s="14" t="s">
        <v>25</v>
      </c>
      <c r="C10" s="17" t="s">
        <v>1</v>
      </c>
      <c r="D10" s="14" t="s">
        <v>6</v>
      </c>
      <c r="E10" s="24" t="s">
        <v>32</v>
      </c>
      <c r="F10" s="25"/>
      <c r="G10" s="25"/>
      <c r="H10" s="25"/>
      <c r="I10" s="25"/>
      <c r="J10" s="25"/>
      <c r="K10" s="25"/>
      <c r="L10" s="26"/>
      <c r="M10" s="14" t="s">
        <v>16</v>
      </c>
      <c r="N10" s="14" t="s">
        <v>15</v>
      </c>
      <c r="O10" s="14" t="s">
        <v>17</v>
      </c>
      <c r="P10" s="14" t="s">
        <v>18</v>
      </c>
      <c r="Q10" s="14" t="s">
        <v>17</v>
      </c>
      <c r="R10" s="14" t="s">
        <v>19</v>
      </c>
    </row>
    <row r="11" spans="1:22" ht="96" customHeight="1">
      <c r="A11" s="15"/>
      <c r="B11" s="15"/>
      <c r="C11" s="18"/>
      <c r="D11" s="15"/>
      <c r="E11" s="3" t="s">
        <v>7</v>
      </c>
      <c r="F11" s="3" t="s">
        <v>8</v>
      </c>
      <c r="G11" s="3" t="s">
        <v>9</v>
      </c>
      <c r="H11" s="3" t="s">
        <v>10</v>
      </c>
      <c r="I11" s="3" t="s">
        <v>11</v>
      </c>
      <c r="J11" s="3" t="s">
        <v>12</v>
      </c>
      <c r="K11" s="3" t="s">
        <v>13</v>
      </c>
      <c r="L11" s="3" t="s">
        <v>14</v>
      </c>
      <c r="M11" s="16"/>
      <c r="N11" s="16"/>
      <c r="O11" s="16"/>
      <c r="P11" s="16"/>
      <c r="Q11" s="16"/>
      <c r="R11" s="15"/>
      <c r="U11" s="11"/>
      <c r="V11" s="11"/>
    </row>
    <row r="12" spans="1:22" ht="15.75">
      <c r="A12" s="15"/>
      <c r="B12" s="15"/>
      <c r="C12" s="18"/>
      <c r="D12" s="15"/>
      <c r="E12" s="20">
        <v>20</v>
      </c>
      <c r="F12" s="22">
        <v>15</v>
      </c>
      <c r="G12" s="2">
        <v>35</v>
      </c>
      <c r="H12" s="2">
        <v>5</v>
      </c>
      <c r="I12" s="2">
        <v>5</v>
      </c>
      <c r="J12" s="2">
        <v>5</v>
      </c>
      <c r="K12" s="22">
        <v>50</v>
      </c>
      <c r="L12" s="22">
        <v>25</v>
      </c>
      <c r="M12" s="22">
        <v>75</v>
      </c>
      <c r="N12" s="20">
        <v>100</v>
      </c>
      <c r="O12" s="22" t="s">
        <v>20</v>
      </c>
      <c r="P12" s="22">
        <v>50</v>
      </c>
      <c r="Q12" s="20" t="s">
        <v>20</v>
      </c>
      <c r="R12" s="15"/>
      <c r="U12" s="11"/>
      <c r="V12" s="11"/>
    </row>
    <row r="13" spans="1:22" ht="15.75">
      <c r="A13" s="16"/>
      <c r="B13" s="16"/>
      <c r="C13" s="19"/>
      <c r="D13" s="16"/>
      <c r="E13" s="21"/>
      <c r="F13" s="23"/>
      <c r="G13" s="2" t="s">
        <v>21</v>
      </c>
      <c r="H13" s="2" t="s">
        <v>22</v>
      </c>
      <c r="I13" s="2" t="s">
        <v>23</v>
      </c>
      <c r="J13" s="2" t="s">
        <v>24</v>
      </c>
      <c r="K13" s="23"/>
      <c r="L13" s="23"/>
      <c r="M13" s="23"/>
      <c r="N13" s="21"/>
      <c r="O13" s="23"/>
      <c r="P13" s="23"/>
      <c r="Q13" s="21"/>
      <c r="R13" s="16"/>
      <c r="U13" s="11"/>
      <c r="V13" s="11"/>
    </row>
    <row r="14" spans="1:22">
      <c r="A14" s="1">
        <v>1</v>
      </c>
      <c r="B14" s="1"/>
      <c r="C14" s="1" t="s">
        <v>38</v>
      </c>
      <c r="D14" s="8">
        <v>121125301001</v>
      </c>
      <c r="E14" s="1">
        <v>18</v>
      </c>
      <c r="F14" s="1">
        <v>15</v>
      </c>
      <c r="G14" s="1">
        <f t="shared" ref="G14:G34" si="0">E14+F14</f>
        <v>33</v>
      </c>
      <c r="H14" s="1">
        <v>4</v>
      </c>
      <c r="I14" s="1">
        <v>4</v>
      </c>
      <c r="J14" s="1">
        <v>4</v>
      </c>
      <c r="K14" s="1">
        <f>G14+H14+I14+J14</f>
        <v>45</v>
      </c>
      <c r="L14" s="1">
        <f>K14/2</f>
        <v>22.5</v>
      </c>
      <c r="M14" s="1"/>
      <c r="N14" s="1"/>
      <c r="O14" s="1"/>
      <c r="P14" s="1"/>
      <c r="Q14" s="1"/>
      <c r="R14" s="1"/>
      <c r="U14" s="11"/>
      <c r="V14" s="11"/>
    </row>
    <row r="15" spans="1:22">
      <c r="A15" s="1">
        <v>2</v>
      </c>
      <c r="B15" s="1"/>
      <c r="C15" s="1" t="s">
        <v>39</v>
      </c>
      <c r="D15" s="8">
        <v>121125301002</v>
      </c>
      <c r="E15" s="1">
        <v>18</v>
      </c>
      <c r="F15" s="1">
        <v>14</v>
      </c>
      <c r="G15" s="1">
        <f t="shared" si="0"/>
        <v>32</v>
      </c>
      <c r="H15" s="1">
        <v>4</v>
      </c>
      <c r="I15" s="1">
        <v>4</v>
      </c>
      <c r="J15" s="1">
        <v>4</v>
      </c>
      <c r="K15" s="1">
        <f t="shared" ref="K15:K34" si="1">G15+H15+I15+J15</f>
        <v>44</v>
      </c>
      <c r="L15" s="1">
        <f t="shared" ref="L15:L66" si="2">K15/2</f>
        <v>22</v>
      </c>
      <c r="M15" s="1"/>
      <c r="N15" s="1"/>
      <c r="O15" s="1"/>
      <c r="P15" s="1"/>
      <c r="Q15" s="1"/>
      <c r="R15" s="1"/>
      <c r="U15" s="11"/>
      <c r="V15" s="11"/>
    </row>
    <row r="16" spans="1:22">
      <c r="A16" s="1">
        <v>3</v>
      </c>
      <c r="B16" s="1"/>
      <c r="C16" s="1" t="s">
        <v>40</v>
      </c>
      <c r="D16" s="8">
        <v>121125301003</v>
      </c>
      <c r="E16" s="1">
        <v>18</v>
      </c>
      <c r="F16" s="1">
        <v>15</v>
      </c>
      <c r="G16" s="1">
        <f t="shared" si="0"/>
        <v>33</v>
      </c>
      <c r="H16" s="1">
        <v>4</v>
      </c>
      <c r="I16" s="1">
        <v>4</v>
      </c>
      <c r="J16" s="1">
        <v>4</v>
      </c>
      <c r="K16" s="1">
        <f t="shared" si="1"/>
        <v>45</v>
      </c>
      <c r="L16" s="1">
        <f t="shared" si="2"/>
        <v>22.5</v>
      </c>
      <c r="M16" s="1"/>
      <c r="N16" s="1"/>
      <c r="O16" s="1"/>
      <c r="P16" s="1"/>
      <c r="Q16" s="1"/>
      <c r="R16" s="1"/>
      <c r="U16" s="11"/>
      <c r="V16" s="11"/>
    </row>
    <row r="17" spans="1:22">
      <c r="A17" s="1">
        <v>4</v>
      </c>
      <c r="B17" s="1"/>
      <c r="C17" s="1" t="s">
        <v>56</v>
      </c>
      <c r="D17" s="8">
        <v>121125301004</v>
      </c>
      <c r="E17" s="1">
        <v>19</v>
      </c>
      <c r="F17" s="1">
        <v>14</v>
      </c>
      <c r="G17" s="1">
        <f t="shared" si="0"/>
        <v>33</v>
      </c>
      <c r="H17" s="1">
        <v>5</v>
      </c>
      <c r="I17" s="1">
        <v>5</v>
      </c>
      <c r="J17" s="1">
        <v>5</v>
      </c>
      <c r="K17" s="1">
        <f t="shared" si="1"/>
        <v>48</v>
      </c>
      <c r="L17" s="1">
        <f t="shared" si="2"/>
        <v>24</v>
      </c>
      <c r="M17" s="1"/>
      <c r="N17" s="1"/>
      <c r="O17" s="1"/>
      <c r="P17" s="1"/>
      <c r="Q17" s="1"/>
      <c r="R17" s="1"/>
      <c r="U17" s="11"/>
      <c r="V17" s="11"/>
    </row>
    <row r="18" spans="1:22">
      <c r="A18" s="1">
        <v>5</v>
      </c>
      <c r="B18" s="1"/>
      <c r="C18" s="1" t="s">
        <v>41</v>
      </c>
      <c r="D18" s="8">
        <v>121125301005</v>
      </c>
      <c r="E18" s="1">
        <v>18</v>
      </c>
      <c r="F18" s="1">
        <v>13</v>
      </c>
      <c r="G18" s="1">
        <f t="shared" si="0"/>
        <v>31</v>
      </c>
      <c r="H18" s="1">
        <v>4</v>
      </c>
      <c r="I18" s="1">
        <v>4</v>
      </c>
      <c r="J18" s="1">
        <v>4</v>
      </c>
      <c r="K18" s="1">
        <f t="shared" si="1"/>
        <v>43</v>
      </c>
      <c r="L18" s="1">
        <f t="shared" si="2"/>
        <v>21.5</v>
      </c>
      <c r="M18" s="1"/>
      <c r="N18" s="1"/>
      <c r="O18" s="1"/>
      <c r="P18" s="1"/>
      <c r="Q18" s="1"/>
      <c r="R18" s="1"/>
      <c r="U18" s="11"/>
      <c r="V18" s="11"/>
    </row>
    <row r="19" spans="1:22">
      <c r="A19" s="1">
        <v>6</v>
      </c>
      <c r="B19" s="1"/>
      <c r="C19" s="1" t="s">
        <v>42</v>
      </c>
      <c r="D19" s="8">
        <v>121125301006</v>
      </c>
      <c r="E19" s="1">
        <v>19</v>
      </c>
      <c r="F19" s="1">
        <v>14</v>
      </c>
      <c r="G19" s="1">
        <f t="shared" si="0"/>
        <v>33</v>
      </c>
      <c r="H19" s="1">
        <v>4</v>
      </c>
      <c r="I19" s="1">
        <v>4</v>
      </c>
      <c r="J19" s="1">
        <v>4</v>
      </c>
      <c r="K19" s="1">
        <f t="shared" si="1"/>
        <v>45</v>
      </c>
      <c r="L19" s="1">
        <f t="shared" si="2"/>
        <v>22.5</v>
      </c>
      <c r="M19" s="1"/>
      <c r="N19" s="1"/>
      <c r="O19" s="1"/>
      <c r="P19" s="1"/>
      <c r="Q19" s="1"/>
      <c r="R19" s="1"/>
      <c r="U19" s="11"/>
      <c r="V19" s="11"/>
    </row>
    <row r="20" spans="1:22">
      <c r="A20" s="1">
        <v>7</v>
      </c>
      <c r="B20" s="1"/>
      <c r="C20" s="1" t="s">
        <v>43</v>
      </c>
      <c r="D20" s="8">
        <v>121125301008</v>
      </c>
      <c r="E20" s="1">
        <v>18</v>
      </c>
      <c r="F20" s="1">
        <v>14</v>
      </c>
      <c r="G20" s="1">
        <f t="shared" si="0"/>
        <v>32</v>
      </c>
      <c r="H20" s="1">
        <v>4</v>
      </c>
      <c r="I20" s="1">
        <v>4</v>
      </c>
      <c r="J20" s="1">
        <v>4</v>
      </c>
      <c r="K20" s="1">
        <f t="shared" si="1"/>
        <v>44</v>
      </c>
      <c r="L20" s="1">
        <f t="shared" si="2"/>
        <v>22</v>
      </c>
      <c r="M20" s="1"/>
      <c r="N20" s="1"/>
      <c r="O20" s="1"/>
      <c r="P20" s="1"/>
      <c r="Q20" s="1"/>
      <c r="R20" s="1"/>
      <c r="U20" s="11"/>
      <c r="V20" s="11"/>
    </row>
    <row r="21" spans="1:22">
      <c r="A21" s="1">
        <v>8</v>
      </c>
      <c r="B21" s="1"/>
      <c r="C21" s="1" t="s">
        <v>37</v>
      </c>
      <c r="D21" s="8">
        <v>121125301009</v>
      </c>
      <c r="E21" s="1">
        <v>19</v>
      </c>
      <c r="F21" s="1">
        <v>14</v>
      </c>
      <c r="G21" s="1">
        <f t="shared" si="0"/>
        <v>33</v>
      </c>
      <c r="H21" s="1">
        <v>4</v>
      </c>
      <c r="I21" s="1">
        <v>4</v>
      </c>
      <c r="J21" s="1">
        <v>4</v>
      </c>
      <c r="K21" s="1">
        <f t="shared" si="1"/>
        <v>45</v>
      </c>
      <c r="L21" s="1">
        <f t="shared" si="2"/>
        <v>22.5</v>
      </c>
      <c r="M21" s="1"/>
      <c r="N21" s="1"/>
      <c r="O21" s="1"/>
      <c r="P21" s="1"/>
      <c r="Q21" s="1"/>
      <c r="R21" s="1"/>
      <c r="U21" s="11"/>
      <c r="V21" s="11"/>
    </row>
    <row r="22" spans="1:22">
      <c r="A22" s="1">
        <v>9</v>
      </c>
      <c r="B22" s="1"/>
      <c r="C22" s="1" t="s">
        <v>45</v>
      </c>
      <c r="D22" s="8">
        <v>121125301010</v>
      </c>
      <c r="E22" s="1">
        <v>19</v>
      </c>
      <c r="F22" s="1">
        <v>13</v>
      </c>
      <c r="G22" s="1">
        <f t="shared" si="0"/>
        <v>32</v>
      </c>
      <c r="H22" s="1">
        <v>4</v>
      </c>
      <c r="I22" s="1">
        <v>4</v>
      </c>
      <c r="J22" s="1">
        <v>4</v>
      </c>
      <c r="K22" s="1">
        <f t="shared" si="1"/>
        <v>44</v>
      </c>
      <c r="L22" s="1">
        <f t="shared" si="2"/>
        <v>22</v>
      </c>
      <c r="M22" s="1"/>
      <c r="N22" s="1"/>
      <c r="O22" s="1"/>
      <c r="P22" s="1"/>
      <c r="Q22" s="1"/>
      <c r="R22" s="1"/>
      <c r="U22" s="11"/>
      <c r="V22" s="11"/>
    </row>
    <row r="23" spans="1:22">
      <c r="A23" s="1">
        <v>10</v>
      </c>
      <c r="B23" s="1"/>
      <c r="C23" s="1" t="s">
        <v>44</v>
      </c>
      <c r="D23" s="8">
        <v>121125301011</v>
      </c>
      <c r="E23" s="1">
        <v>18</v>
      </c>
      <c r="F23" s="1">
        <v>14</v>
      </c>
      <c r="G23" s="1">
        <f t="shared" si="0"/>
        <v>32</v>
      </c>
      <c r="H23" s="1">
        <v>4</v>
      </c>
      <c r="I23" s="1">
        <v>4</v>
      </c>
      <c r="J23" s="1">
        <v>4</v>
      </c>
      <c r="K23" s="1">
        <f t="shared" si="1"/>
        <v>44</v>
      </c>
      <c r="L23" s="1">
        <f t="shared" si="2"/>
        <v>22</v>
      </c>
      <c r="M23" s="1"/>
      <c r="N23" s="1"/>
      <c r="O23" s="1"/>
      <c r="P23" s="1"/>
      <c r="Q23" s="1"/>
      <c r="R23" s="1"/>
      <c r="U23" s="11"/>
      <c r="V23" s="11"/>
    </row>
    <row r="24" spans="1:22">
      <c r="A24" s="1">
        <v>11</v>
      </c>
      <c r="B24" s="1"/>
      <c r="C24" s="1" t="s">
        <v>47</v>
      </c>
      <c r="D24" s="8">
        <v>121125301013</v>
      </c>
      <c r="E24" s="1">
        <v>18</v>
      </c>
      <c r="F24" s="1">
        <v>14</v>
      </c>
      <c r="G24" s="1">
        <f t="shared" si="0"/>
        <v>32</v>
      </c>
      <c r="H24" s="1">
        <v>4</v>
      </c>
      <c r="I24" s="1">
        <v>4</v>
      </c>
      <c r="J24" s="1">
        <v>4</v>
      </c>
      <c r="K24" s="1">
        <f t="shared" si="1"/>
        <v>44</v>
      </c>
      <c r="L24" s="1">
        <f t="shared" si="2"/>
        <v>22</v>
      </c>
      <c r="M24" s="1"/>
      <c r="N24" s="1"/>
      <c r="O24" s="1"/>
      <c r="P24" s="1"/>
      <c r="Q24" s="1"/>
      <c r="R24" s="1"/>
      <c r="U24" s="11"/>
      <c r="V24" s="11"/>
    </row>
    <row r="25" spans="1:22">
      <c r="A25" s="1">
        <v>12</v>
      </c>
      <c r="B25" s="1"/>
      <c r="C25" s="1" t="s">
        <v>48</v>
      </c>
      <c r="D25" s="8">
        <v>121125301014</v>
      </c>
      <c r="E25" s="1">
        <v>18</v>
      </c>
      <c r="F25" s="1">
        <v>15</v>
      </c>
      <c r="G25" s="1">
        <f t="shared" si="0"/>
        <v>33</v>
      </c>
      <c r="H25" s="1">
        <v>4</v>
      </c>
      <c r="I25" s="1">
        <v>4</v>
      </c>
      <c r="J25" s="1">
        <v>4</v>
      </c>
      <c r="K25" s="1">
        <f t="shared" si="1"/>
        <v>45</v>
      </c>
      <c r="L25" s="1">
        <f t="shared" si="2"/>
        <v>22.5</v>
      </c>
      <c r="M25" s="1"/>
      <c r="N25" s="1"/>
      <c r="O25" s="1"/>
      <c r="P25" s="1"/>
      <c r="Q25" s="1"/>
      <c r="R25" s="1"/>
      <c r="U25" s="11"/>
      <c r="V25" s="11"/>
    </row>
    <row r="26" spans="1:22">
      <c r="A26" s="1">
        <v>13</v>
      </c>
      <c r="B26" s="1"/>
      <c r="C26" s="1" t="s">
        <v>49</v>
      </c>
      <c r="D26" s="8">
        <v>121125301015</v>
      </c>
      <c r="E26" s="1">
        <v>19</v>
      </c>
      <c r="F26" s="1">
        <v>14</v>
      </c>
      <c r="G26" s="1">
        <f t="shared" si="0"/>
        <v>33</v>
      </c>
      <c r="H26" s="1">
        <v>5</v>
      </c>
      <c r="I26" s="1">
        <v>5</v>
      </c>
      <c r="J26" s="1">
        <v>5</v>
      </c>
      <c r="K26" s="1">
        <f t="shared" si="1"/>
        <v>48</v>
      </c>
      <c r="L26" s="1">
        <f t="shared" si="2"/>
        <v>24</v>
      </c>
      <c r="M26" s="1"/>
      <c r="N26" s="1"/>
      <c r="O26" s="1"/>
      <c r="P26" s="1"/>
      <c r="Q26" s="1"/>
      <c r="R26" s="1"/>
      <c r="U26" s="11"/>
      <c r="V26" s="11"/>
    </row>
    <row r="27" spans="1:22">
      <c r="A27" s="1">
        <v>14</v>
      </c>
      <c r="B27" s="1"/>
      <c r="C27" s="1" t="s">
        <v>50</v>
      </c>
      <c r="D27" s="8">
        <v>121125301016</v>
      </c>
      <c r="E27" s="1">
        <v>19</v>
      </c>
      <c r="F27" s="1">
        <v>15</v>
      </c>
      <c r="G27" s="1">
        <f t="shared" si="0"/>
        <v>34</v>
      </c>
      <c r="H27" s="1">
        <v>5</v>
      </c>
      <c r="I27" s="1">
        <v>5</v>
      </c>
      <c r="J27" s="1">
        <v>5</v>
      </c>
      <c r="K27" s="1">
        <f t="shared" si="1"/>
        <v>49</v>
      </c>
      <c r="L27" s="1">
        <f t="shared" si="2"/>
        <v>24.5</v>
      </c>
      <c r="M27" s="1"/>
      <c r="N27" s="1"/>
      <c r="O27" s="1"/>
      <c r="P27" s="1"/>
      <c r="Q27" s="1"/>
      <c r="R27" s="1"/>
      <c r="U27" s="11"/>
      <c r="V27" s="11"/>
    </row>
    <row r="28" spans="1:22">
      <c r="A28" s="1">
        <v>15</v>
      </c>
      <c r="B28" s="1"/>
      <c r="C28" s="1" t="s">
        <v>68</v>
      </c>
      <c r="D28" s="8">
        <v>121125301017</v>
      </c>
      <c r="E28" s="1">
        <v>19</v>
      </c>
      <c r="F28" s="1">
        <v>15</v>
      </c>
      <c r="G28" s="1">
        <f t="shared" si="0"/>
        <v>34</v>
      </c>
      <c r="H28" s="1">
        <v>5</v>
      </c>
      <c r="I28" s="1">
        <v>5</v>
      </c>
      <c r="J28" s="1">
        <v>5</v>
      </c>
      <c r="K28" s="1">
        <f t="shared" si="1"/>
        <v>49</v>
      </c>
      <c r="L28" s="1">
        <f t="shared" si="2"/>
        <v>24.5</v>
      </c>
      <c r="M28" s="1"/>
      <c r="N28" s="1"/>
      <c r="O28" s="1"/>
      <c r="P28" s="1"/>
      <c r="Q28" s="1"/>
      <c r="R28" s="1"/>
      <c r="U28" s="11"/>
      <c r="V28" s="11"/>
    </row>
    <row r="29" spans="1:22">
      <c r="A29" s="1">
        <v>16</v>
      </c>
      <c r="B29" s="1"/>
      <c r="C29" s="1" t="s">
        <v>51</v>
      </c>
      <c r="D29" s="8">
        <v>121125301018</v>
      </c>
      <c r="E29" s="1">
        <v>19</v>
      </c>
      <c r="F29" s="1">
        <v>15</v>
      </c>
      <c r="G29" s="1">
        <f t="shared" si="0"/>
        <v>34</v>
      </c>
      <c r="H29" s="1">
        <v>5</v>
      </c>
      <c r="I29" s="1">
        <v>5</v>
      </c>
      <c r="J29" s="1">
        <v>5</v>
      </c>
      <c r="K29" s="1">
        <f t="shared" si="1"/>
        <v>49</v>
      </c>
      <c r="L29" s="1">
        <f t="shared" si="2"/>
        <v>24.5</v>
      </c>
      <c r="M29" s="1"/>
      <c r="N29" s="1"/>
      <c r="O29" s="1"/>
      <c r="P29" s="1"/>
      <c r="Q29" s="1"/>
      <c r="R29" s="1"/>
      <c r="U29" s="11"/>
      <c r="V29" s="11"/>
    </row>
    <row r="30" spans="1:22">
      <c r="A30" s="1">
        <v>17</v>
      </c>
      <c r="B30" s="1"/>
      <c r="C30" s="1" t="s">
        <v>52</v>
      </c>
      <c r="D30" s="8">
        <v>121125301019</v>
      </c>
      <c r="E30" s="1">
        <v>19</v>
      </c>
      <c r="F30" s="1">
        <v>14</v>
      </c>
      <c r="G30" s="1">
        <f t="shared" si="0"/>
        <v>33</v>
      </c>
      <c r="H30" s="1">
        <v>5</v>
      </c>
      <c r="I30" s="1">
        <v>5</v>
      </c>
      <c r="J30" s="1">
        <v>5</v>
      </c>
      <c r="K30" s="1">
        <f t="shared" si="1"/>
        <v>48</v>
      </c>
      <c r="L30" s="1">
        <f t="shared" si="2"/>
        <v>24</v>
      </c>
      <c r="M30" s="1"/>
      <c r="N30" s="1"/>
      <c r="O30" s="1"/>
      <c r="P30" s="1"/>
      <c r="Q30" s="1"/>
      <c r="R30" s="1"/>
      <c r="U30" s="11"/>
      <c r="V30" s="11"/>
    </row>
    <row r="31" spans="1:22">
      <c r="A31" s="1">
        <v>18</v>
      </c>
      <c r="B31" s="1"/>
      <c r="C31" s="1" t="s">
        <v>86</v>
      </c>
      <c r="D31" s="8">
        <v>121125301020</v>
      </c>
      <c r="E31" s="1">
        <v>18</v>
      </c>
      <c r="F31" s="1">
        <v>14</v>
      </c>
      <c r="G31" s="1">
        <f t="shared" si="0"/>
        <v>32</v>
      </c>
      <c r="H31" s="1">
        <v>4</v>
      </c>
      <c r="I31" s="1">
        <v>4</v>
      </c>
      <c r="J31" s="1">
        <v>4</v>
      </c>
      <c r="K31" s="1">
        <f t="shared" si="1"/>
        <v>44</v>
      </c>
      <c r="L31" s="1">
        <f t="shared" si="2"/>
        <v>22</v>
      </c>
      <c r="M31" s="1"/>
      <c r="N31" s="1"/>
      <c r="O31" s="1"/>
      <c r="P31" s="1"/>
      <c r="Q31" s="1"/>
      <c r="R31" s="1"/>
      <c r="U31" s="11"/>
      <c r="V31" s="11"/>
    </row>
    <row r="32" spans="1:22">
      <c r="A32" s="1">
        <v>19</v>
      </c>
      <c r="B32" s="1"/>
      <c r="C32" s="1" t="s">
        <v>53</v>
      </c>
      <c r="D32" s="8">
        <v>121125301021</v>
      </c>
      <c r="E32" s="1">
        <v>18</v>
      </c>
      <c r="F32" s="1">
        <v>14</v>
      </c>
      <c r="G32" s="1">
        <f t="shared" si="0"/>
        <v>32</v>
      </c>
      <c r="H32" s="1">
        <v>4</v>
      </c>
      <c r="I32" s="1">
        <v>4</v>
      </c>
      <c r="J32" s="1">
        <v>4</v>
      </c>
      <c r="K32" s="1">
        <f t="shared" si="1"/>
        <v>44</v>
      </c>
      <c r="L32" s="1">
        <f t="shared" si="2"/>
        <v>22</v>
      </c>
      <c r="M32" s="1"/>
      <c r="N32" s="1"/>
      <c r="O32" s="1"/>
      <c r="P32" s="1"/>
      <c r="Q32" s="1"/>
      <c r="R32" s="1"/>
      <c r="U32" s="11"/>
      <c r="V32" s="11"/>
    </row>
    <row r="33" spans="1:22">
      <c r="A33" s="1">
        <v>20</v>
      </c>
      <c r="B33" s="1"/>
      <c r="C33" s="1" t="s">
        <v>54</v>
      </c>
      <c r="D33" s="8">
        <v>121125301022</v>
      </c>
      <c r="E33" s="1">
        <v>18</v>
      </c>
      <c r="F33" s="1">
        <v>14</v>
      </c>
      <c r="G33" s="1">
        <f t="shared" si="0"/>
        <v>32</v>
      </c>
      <c r="H33" s="1">
        <v>4</v>
      </c>
      <c r="I33" s="1">
        <v>4</v>
      </c>
      <c r="J33" s="1">
        <v>4</v>
      </c>
      <c r="K33" s="1">
        <f t="shared" si="1"/>
        <v>44</v>
      </c>
      <c r="L33" s="1">
        <f t="shared" si="2"/>
        <v>22</v>
      </c>
      <c r="M33" s="1"/>
      <c r="N33" s="1"/>
      <c r="O33" s="1"/>
      <c r="P33" s="1"/>
      <c r="Q33" s="1"/>
      <c r="R33" s="1"/>
      <c r="U33" s="11"/>
      <c r="V33" s="11"/>
    </row>
    <row r="34" spans="1:22">
      <c r="A34" s="1">
        <v>21</v>
      </c>
      <c r="B34" s="1"/>
      <c r="C34" s="1" t="s">
        <v>55</v>
      </c>
      <c r="D34" s="8">
        <v>121125301023</v>
      </c>
      <c r="E34" s="1">
        <v>18</v>
      </c>
      <c r="F34" s="1">
        <v>14</v>
      </c>
      <c r="G34" s="1">
        <f t="shared" si="0"/>
        <v>32</v>
      </c>
      <c r="H34" s="1">
        <v>4</v>
      </c>
      <c r="I34" s="1">
        <v>4</v>
      </c>
      <c r="J34" s="1">
        <v>4</v>
      </c>
      <c r="K34" s="1">
        <f t="shared" si="1"/>
        <v>44</v>
      </c>
      <c r="L34" s="1">
        <f t="shared" si="2"/>
        <v>22</v>
      </c>
      <c r="M34" s="1"/>
      <c r="N34" s="1"/>
      <c r="O34" s="1"/>
      <c r="P34" s="1"/>
      <c r="Q34" s="1"/>
      <c r="R34" s="1"/>
      <c r="U34" s="11"/>
      <c r="V34" s="11"/>
    </row>
    <row r="35" spans="1:22">
      <c r="A35" s="1">
        <v>22</v>
      </c>
      <c r="B35" s="1"/>
      <c r="C35" s="1" t="s">
        <v>57</v>
      </c>
      <c r="D35" s="8">
        <v>121125301024</v>
      </c>
      <c r="E35" s="1">
        <v>19</v>
      </c>
      <c r="F35" s="1">
        <v>15</v>
      </c>
      <c r="G35" s="1">
        <f t="shared" ref="G35:G66" si="3">E35+F35</f>
        <v>34</v>
      </c>
      <c r="H35" s="1">
        <v>4</v>
      </c>
      <c r="I35" s="1">
        <v>4</v>
      </c>
      <c r="J35" s="1">
        <v>4</v>
      </c>
      <c r="K35" s="1">
        <v>44</v>
      </c>
      <c r="L35" s="1">
        <f t="shared" si="2"/>
        <v>22</v>
      </c>
      <c r="M35" s="1"/>
      <c r="N35" s="1"/>
      <c r="O35" s="1"/>
      <c r="P35" s="1"/>
      <c r="Q35" s="1"/>
      <c r="R35" s="1"/>
      <c r="U35" s="11"/>
      <c r="V35" s="11"/>
    </row>
    <row r="36" spans="1:22">
      <c r="A36" s="1">
        <v>23</v>
      </c>
      <c r="B36" s="1"/>
      <c r="C36" s="1" t="s">
        <v>58</v>
      </c>
      <c r="D36" s="8">
        <v>121125301025</v>
      </c>
      <c r="E36" s="1">
        <v>18</v>
      </c>
      <c r="F36" s="1">
        <v>14</v>
      </c>
      <c r="G36" s="1">
        <f t="shared" si="3"/>
        <v>32</v>
      </c>
      <c r="H36" s="1">
        <v>4</v>
      </c>
      <c r="I36" s="1">
        <v>4</v>
      </c>
      <c r="J36" s="1">
        <v>4</v>
      </c>
      <c r="K36" s="1">
        <v>44</v>
      </c>
      <c r="L36" s="1">
        <f t="shared" si="2"/>
        <v>22</v>
      </c>
      <c r="M36" s="1"/>
      <c r="N36" s="1"/>
      <c r="O36" s="1"/>
      <c r="P36" s="1"/>
      <c r="Q36" s="1"/>
      <c r="R36" s="1"/>
      <c r="U36" s="11"/>
      <c r="V36" s="11"/>
    </row>
    <row r="37" spans="1:22">
      <c r="A37" s="1">
        <v>24</v>
      </c>
      <c r="B37" s="1"/>
      <c r="C37" s="1" t="s">
        <v>59</v>
      </c>
      <c r="D37" s="8">
        <v>121125301026</v>
      </c>
      <c r="E37" s="1">
        <v>19</v>
      </c>
      <c r="F37" s="1">
        <v>15</v>
      </c>
      <c r="G37" s="1">
        <f t="shared" si="3"/>
        <v>34</v>
      </c>
      <c r="H37" s="1">
        <v>5</v>
      </c>
      <c r="I37" s="1">
        <v>5</v>
      </c>
      <c r="J37" s="1">
        <v>5</v>
      </c>
      <c r="K37" s="1">
        <f t="shared" ref="K37:K66" si="4">G37+H37+I37+J37</f>
        <v>49</v>
      </c>
      <c r="L37" s="1">
        <f t="shared" si="2"/>
        <v>24.5</v>
      </c>
      <c r="M37" s="1"/>
      <c r="N37" s="1"/>
      <c r="O37" s="1"/>
      <c r="P37" s="1"/>
      <c r="Q37" s="1"/>
      <c r="R37" s="1"/>
      <c r="U37" s="11"/>
      <c r="V37" s="11"/>
    </row>
    <row r="38" spans="1:22">
      <c r="A38" s="1">
        <v>25</v>
      </c>
      <c r="B38" s="1"/>
      <c r="C38" s="1" t="s">
        <v>60</v>
      </c>
      <c r="D38" s="8">
        <v>121125301027</v>
      </c>
      <c r="E38" s="1">
        <v>18</v>
      </c>
      <c r="F38" s="1">
        <v>14</v>
      </c>
      <c r="G38" s="1">
        <f>E38+F38</f>
        <v>32</v>
      </c>
      <c r="H38" s="1">
        <v>4</v>
      </c>
      <c r="I38" s="1">
        <v>4</v>
      </c>
      <c r="J38" s="1">
        <v>4</v>
      </c>
      <c r="K38" s="1">
        <f t="shared" si="4"/>
        <v>44</v>
      </c>
      <c r="L38" s="1">
        <f t="shared" si="2"/>
        <v>22</v>
      </c>
      <c r="M38" s="1"/>
      <c r="N38" s="1"/>
      <c r="O38" s="1"/>
      <c r="P38" s="1"/>
      <c r="Q38" s="1"/>
      <c r="R38" s="1"/>
      <c r="U38" s="11"/>
      <c r="V38" s="11"/>
    </row>
    <row r="39" spans="1:22">
      <c r="A39" s="1">
        <v>26</v>
      </c>
      <c r="B39" s="1"/>
      <c r="C39" s="1" t="s">
        <v>61</v>
      </c>
      <c r="D39" s="8">
        <v>121125301028</v>
      </c>
      <c r="E39" s="1">
        <v>18</v>
      </c>
      <c r="F39" s="1">
        <v>15</v>
      </c>
      <c r="G39" s="1">
        <f t="shared" si="3"/>
        <v>33</v>
      </c>
      <c r="H39" s="1">
        <v>4</v>
      </c>
      <c r="I39" s="1">
        <v>4</v>
      </c>
      <c r="J39" s="1">
        <v>4</v>
      </c>
      <c r="K39" s="1">
        <f t="shared" si="4"/>
        <v>45</v>
      </c>
      <c r="L39" s="1">
        <f t="shared" si="2"/>
        <v>22.5</v>
      </c>
      <c r="M39" s="1"/>
      <c r="N39" s="1"/>
      <c r="O39" s="1"/>
      <c r="P39" s="1"/>
      <c r="Q39" s="1"/>
      <c r="R39" s="1"/>
      <c r="U39" s="11"/>
      <c r="V39" s="11"/>
    </row>
    <row r="40" spans="1:22">
      <c r="A40" s="1">
        <v>27</v>
      </c>
      <c r="B40" s="1"/>
      <c r="C40" s="1" t="s">
        <v>62</v>
      </c>
      <c r="D40" s="8">
        <v>121125301029</v>
      </c>
      <c r="E40" s="1">
        <v>18</v>
      </c>
      <c r="F40" s="1">
        <v>15</v>
      </c>
      <c r="G40" s="1">
        <f t="shared" si="3"/>
        <v>33</v>
      </c>
      <c r="H40" s="1">
        <v>4</v>
      </c>
      <c r="I40" s="1">
        <v>4</v>
      </c>
      <c r="J40" s="1">
        <v>4</v>
      </c>
      <c r="K40" s="1">
        <f t="shared" si="4"/>
        <v>45</v>
      </c>
      <c r="L40" s="1">
        <f t="shared" si="2"/>
        <v>22.5</v>
      </c>
      <c r="M40" s="1"/>
      <c r="N40" s="1"/>
      <c r="O40" s="1"/>
      <c r="P40" s="1"/>
      <c r="Q40" s="1"/>
      <c r="R40" s="1"/>
      <c r="U40" s="11"/>
      <c r="V40" s="11"/>
    </row>
    <row r="41" spans="1:22">
      <c r="A41" s="1">
        <v>28</v>
      </c>
      <c r="B41" s="1"/>
      <c r="C41" s="1" t="s">
        <v>63</v>
      </c>
      <c r="D41" s="8">
        <v>121125301030</v>
      </c>
      <c r="E41" s="1">
        <v>19</v>
      </c>
      <c r="F41" s="1">
        <v>14</v>
      </c>
      <c r="G41" s="1">
        <f t="shared" si="3"/>
        <v>33</v>
      </c>
      <c r="H41" s="1">
        <v>5</v>
      </c>
      <c r="I41" s="1">
        <v>5</v>
      </c>
      <c r="J41" s="1">
        <v>5</v>
      </c>
      <c r="K41" s="1">
        <v>48</v>
      </c>
      <c r="L41" s="1">
        <f t="shared" si="2"/>
        <v>24</v>
      </c>
      <c r="M41" s="1"/>
      <c r="N41" s="1"/>
      <c r="O41" s="1"/>
      <c r="P41" s="1"/>
      <c r="Q41" s="1"/>
      <c r="R41" s="1"/>
      <c r="U41" s="11"/>
      <c r="V41" s="11"/>
    </row>
    <row r="42" spans="1:22">
      <c r="A42" s="1">
        <v>29</v>
      </c>
      <c r="B42" s="1"/>
      <c r="C42" s="1" t="s">
        <v>64</v>
      </c>
      <c r="D42" s="8">
        <v>121125301031</v>
      </c>
      <c r="E42" s="1">
        <v>18</v>
      </c>
      <c r="F42" s="1">
        <v>15</v>
      </c>
      <c r="G42" s="1">
        <f t="shared" si="3"/>
        <v>33</v>
      </c>
      <c r="H42" s="1">
        <v>4</v>
      </c>
      <c r="I42" s="1">
        <v>4</v>
      </c>
      <c r="J42" s="1">
        <v>4</v>
      </c>
      <c r="K42" s="1">
        <f t="shared" si="4"/>
        <v>45</v>
      </c>
      <c r="L42" s="1">
        <f t="shared" si="2"/>
        <v>22.5</v>
      </c>
      <c r="M42" s="1"/>
      <c r="N42" s="1"/>
      <c r="O42" s="1"/>
      <c r="P42" s="1"/>
      <c r="Q42" s="1"/>
      <c r="R42" s="1"/>
      <c r="U42" s="11"/>
      <c r="V42" s="11"/>
    </row>
    <row r="43" spans="1:22">
      <c r="A43" s="1">
        <v>30</v>
      </c>
      <c r="B43" s="1"/>
      <c r="C43" s="1" t="s">
        <v>69</v>
      </c>
      <c r="D43" s="8">
        <v>121125301032</v>
      </c>
      <c r="E43" s="1">
        <v>18</v>
      </c>
      <c r="F43" s="1">
        <v>15</v>
      </c>
      <c r="G43" s="1">
        <f t="shared" si="3"/>
        <v>33</v>
      </c>
      <c r="H43" s="1">
        <v>4</v>
      </c>
      <c r="I43" s="1">
        <v>4</v>
      </c>
      <c r="J43" s="1">
        <v>4</v>
      </c>
      <c r="K43" s="1">
        <f t="shared" si="4"/>
        <v>45</v>
      </c>
      <c r="L43" s="1">
        <f t="shared" si="2"/>
        <v>22.5</v>
      </c>
      <c r="M43" s="1"/>
      <c r="N43" s="1"/>
      <c r="O43" s="1"/>
      <c r="P43" s="1"/>
      <c r="Q43" s="1"/>
      <c r="R43" s="1"/>
      <c r="U43" s="11"/>
      <c r="V43" s="11"/>
    </row>
    <row r="44" spans="1:22">
      <c r="A44" s="1">
        <v>31</v>
      </c>
      <c r="B44" s="1"/>
      <c r="C44" s="1" t="s">
        <v>65</v>
      </c>
      <c r="D44" s="8">
        <v>121125301033</v>
      </c>
      <c r="E44" s="1">
        <v>18</v>
      </c>
      <c r="F44" s="1">
        <v>14</v>
      </c>
      <c r="G44" s="1">
        <f t="shared" si="3"/>
        <v>32</v>
      </c>
      <c r="H44" s="1">
        <v>4</v>
      </c>
      <c r="I44" s="1">
        <v>4</v>
      </c>
      <c r="J44" s="1">
        <v>4</v>
      </c>
      <c r="K44" s="1">
        <f t="shared" si="4"/>
        <v>44</v>
      </c>
      <c r="L44" s="1">
        <f t="shared" si="2"/>
        <v>22</v>
      </c>
      <c r="M44" s="1"/>
      <c r="N44" s="1"/>
      <c r="O44" s="1"/>
      <c r="P44" s="1"/>
      <c r="Q44" s="1"/>
      <c r="R44" s="1"/>
      <c r="U44" s="11"/>
      <c r="V44" s="11"/>
    </row>
    <row r="45" spans="1:22">
      <c r="A45" s="1">
        <v>32</v>
      </c>
      <c r="B45" s="1"/>
      <c r="C45" s="1" t="s">
        <v>66</v>
      </c>
      <c r="D45" s="8">
        <v>121125301034</v>
      </c>
      <c r="E45" s="1">
        <v>19</v>
      </c>
      <c r="F45" s="1">
        <v>15</v>
      </c>
      <c r="G45" s="1">
        <f t="shared" si="3"/>
        <v>34</v>
      </c>
      <c r="H45" s="1">
        <v>5</v>
      </c>
      <c r="I45" s="1">
        <v>5</v>
      </c>
      <c r="J45" s="1">
        <v>5</v>
      </c>
      <c r="K45" s="1">
        <f t="shared" si="4"/>
        <v>49</v>
      </c>
      <c r="L45" s="1">
        <f t="shared" si="2"/>
        <v>24.5</v>
      </c>
      <c r="M45" s="1"/>
      <c r="N45" s="1"/>
      <c r="O45" s="1"/>
      <c r="P45" s="1"/>
      <c r="Q45" s="1"/>
      <c r="R45" s="1"/>
      <c r="U45" s="11"/>
      <c r="V45" s="11"/>
    </row>
    <row r="46" spans="1:22">
      <c r="A46" s="1">
        <v>33</v>
      </c>
      <c r="B46" s="1"/>
      <c r="C46" s="1" t="s">
        <v>67</v>
      </c>
      <c r="D46" s="8">
        <v>121125301035</v>
      </c>
      <c r="E46" s="1">
        <v>18</v>
      </c>
      <c r="F46" s="1">
        <v>14</v>
      </c>
      <c r="G46" s="1">
        <f t="shared" si="3"/>
        <v>32</v>
      </c>
      <c r="H46" s="1">
        <v>4</v>
      </c>
      <c r="I46" s="1">
        <v>4</v>
      </c>
      <c r="J46" s="1">
        <v>4</v>
      </c>
      <c r="K46" s="1">
        <f t="shared" si="4"/>
        <v>44</v>
      </c>
      <c r="L46" s="1">
        <f t="shared" si="2"/>
        <v>22</v>
      </c>
      <c r="M46" s="1"/>
      <c r="N46" s="1"/>
      <c r="O46" s="1"/>
      <c r="P46" s="1"/>
      <c r="Q46" s="1"/>
      <c r="R46" s="1"/>
      <c r="U46" s="11"/>
      <c r="V46" s="11"/>
    </row>
    <row r="47" spans="1:22">
      <c r="A47" s="1">
        <v>34</v>
      </c>
      <c r="B47" s="1"/>
      <c r="C47" s="1" t="s">
        <v>70</v>
      </c>
      <c r="D47" s="8">
        <v>121125301036</v>
      </c>
      <c r="E47" s="1">
        <v>18</v>
      </c>
      <c r="F47" s="1">
        <v>15</v>
      </c>
      <c r="G47" s="1">
        <f t="shared" si="3"/>
        <v>33</v>
      </c>
      <c r="H47" s="1">
        <v>4</v>
      </c>
      <c r="I47" s="1">
        <v>4</v>
      </c>
      <c r="J47" s="1">
        <v>4</v>
      </c>
      <c r="K47" s="1">
        <f t="shared" si="4"/>
        <v>45</v>
      </c>
      <c r="L47" s="1">
        <f t="shared" si="2"/>
        <v>22.5</v>
      </c>
      <c r="M47" s="1"/>
      <c r="N47" s="1"/>
      <c r="O47" s="1"/>
      <c r="P47" s="1"/>
      <c r="Q47" s="1"/>
      <c r="R47" s="1"/>
      <c r="U47" s="11"/>
      <c r="V47" s="11"/>
    </row>
    <row r="48" spans="1:22">
      <c r="A48" s="1">
        <v>35</v>
      </c>
      <c r="B48" s="1"/>
      <c r="C48" s="1" t="s">
        <v>46</v>
      </c>
      <c r="D48" s="8">
        <v>121125301037</v>
      </c>
      <c r="E48" s="1">
        <v>18</v>
      </c>
      <c r="F48" s="1">
        <v>14</v>
      </c>
      <c r="G48" s="1">
        <f>E48+F48</f>
        <v>32</v>
      </c>
      <c r="H48" s="1">
        <v>4</v>
      </c>
      <c r="I48" s="1">
        <v>4</v>
      </c>
      <c r="J48" s="1">
        <v>4</v>
      </c>
      <c r="K48" s="1">
        <f>G48+H48+I48+J48</f>
        <v>44</v>
      </c>
      <c r="L48" s="1">
        <f t="shared" si="2"/>
        <v>22</v>
      </c>
      <c r="M48" s="1"/>
      <c r="N48" s="1"/>
      <c r="O48" s="1"/>
      <c r="P48" s="1"/>
      <c r="Q48" s="1"/>
      <c r="R48" s="1"/>
      <c r="U48" s="11"/>
      <c r="V48" s="11"/>
    </row>
    <row r="49" spans="1:22">
      <c r="A49" s="1">
        <v>36</v>
      </c>
      <c r="B49" s="1"/>
      <c r="C49" s="1" t="s">
        <v>71</v>
      </c>
      <c r="D49" s="8">
        <v>121125301038</v>
      </c>
      <c r="E49" s="1">
        <v>18</v>
      </c>
      <c r="F49" s="1">
        <v>13</v>
      </c>
      <c r="G49" s="1">
        <f t="shared" si="3"/>
        <v>31</v>
      </c>
      <c r="H49" s="1">
        <v>4</v>
      </c>
      <c r="I49" s="1">
        <v>4</v>
      </c>
      <c r="J49" s="1">
        <v>4</v>
      </c>
      <c r="K49" s="1">
        <f t="shared" si="4"/>
        <v>43</v>
      </c>
      <c r="L49" s="1">
        <f t="shared" si="2"/>
        <v>21.5</v>
      </c>
      <c r="M49" s="1"/>
      <c r="N49" s="1"/>
      <c r="O49" s="1"/>
      <c r="P49" s="1"/>
      <c r="Q49" s="1"/>
      <c r="R49" s="1"/>
      <c r="U49" s="11"/>
      <c r="V49" s="11"/>
    </row>
    <row r="50" spans="1:22">
      <c r="A50" s="1">
        <v>37</v>
      </c>
      <c r="B50" s="1"/>
      <c r="C50" s="1" t="s">
        <v>72</v>
      </c>
      <c r="D50" s="8">
        <v>121125301039</v>
      </c>
      <c r="E50" s="1">
        <v>19</v>
      </c>
      <c r="F50" s="1">
        <v>14</v>
      </c>
      <c r="G50" s="1">
        <f t="shared" si="3"/>
        <v>33</v>
      </c>
      <c r="H50" s="1">
        <v>5</v>
      </c>
      <c r="I50" s="1">
        <v>5</v>
      </c>
      <c r="J50" s="1">
        <v>5</v>
      </c>
      <c r="K50" s="1">
        <f t="shared" si="4"/>
        <v>48</v>
      </c>
      <c r="L50" s="1">
        <f t="shared" si="2"/>
        <v>24</v>
      </c>
      <c r="M50" s="1"/>
      <c r="N50" s="1"/>
      <c r="O50" s="1"/>
      <c r="P50" s="1"/>
      <c r="Q50" s="1"/>
      <c r="R50" s="1"/>
      <c r="U50" s="11"/>
      <c r="V50" s="11"/>
    </row>
    <row r="51" spans="1:22">
      <c r="A51" s="1">
        <v>38</v>
      </c>
      <c r="B51" s="5"/>
      <c r="C51" s="1" t="s">
        <v>87</v>
      </c>
      <c r="D51" s="8">
        <v>121125301040</v>
      </c>
      <c r="E51" s="1">
        <v>18</v>
      </c>
      <c r="F51" s="1">
        <v>15</v>
      </c>
      <c r="G51" s="1">
        <f>E51+F51</f>
        <v>33</v>
      </c>
      <c r="H51" s="1">
        <v>5</v>
      </c>
      <c r="I51" s="1">
        <v>5</v>
      </c>
      <c r="J51" s="1">
        <v>5</v>
      </c>
      <c r="K51" s="1">
        <f>G51+H51+I51+J51</f>
        <v>48</v>
      </c>
      <c r="L51" s="1">
        <f t="shared" si="2"/>
        <v>24</v>
      </c>
      <c r="M51" s="1"/>
      <c r="N51" s="1"/>
      <c r="O51" s="1"/>
      <c r="P51" s="1"/>
      <c r="Q51" s="1"/>
      <c r="R51" s="1"/>
      <c r="U51" s="11"/>
      <c r="V51" s="11"/>
    </row>
    <row r="52" spans="1:22">
      <c r="A52" s="1">
        <v>39</v>
      </c>
      <c r="B52" s="1"/>
      <c r="C52" s="1" t="s">
        <v>73</v>
      </c>
      <c r="D52" s="8">
        <v>121125301041</v>
      </c>
      <c r="E52" s="1">
        <v>18</v>
      </c>
      <c r="F52" s="1">
        <v>15</v>
      </c>
      <c r="G52" s="1">
        <f t="shared" si="3"/>
        <v>33</v>
      </c>
      <c r="H52" s="1">
        <v>4</v>
      </c>
      <c r="I52" s="1">
        <v>4</v>
      </c>
      <c r="J52" s="1">
        <v>4</v>
      </c>
      <c r="K52" s="1">
        <f t="shared" si="4"/>
        <v>45</v>
      </c>
      <c r="L52" s="1">
        <f t="shared" si="2"/>
        <v>22.5</v>
      </c>
      <c r="M52" s="1"/>
      <c r="N52" s="1"/>
      <c r="O52" s="1"/>
      <c r="P52" s="1"/>
      <c r="Q52" s="1"/>
      <c r="R52" s="1"/>
      <c r="U52" s="11"/>
      <c r="V52" s="11"/>
    </row>
    <row r="53" spans="1:22">
      <c r="A53" s="1">
        <v>40</v>
      </c>
      <c r="B53" s="1"/>
      <c r="C53" s="1" t="s">
        <v>74</v>
      </c>
      <c r="D53" s="8">
        <v>121125301042</v>
      </c>
      <c r="E53" s="1">
        <v>19</v>
      </c>
      <c r="F53" s="1">
        <v>15</v>
      </c>
      <c r="G53" s="1">
        <f t="shared" si="3"/>
        <v>34</v>
      </c>
      <c r="H53" s="1">
        <v>4</v>
      </c>
      <c r="I53" s="1">
        <v>4</v>
      </c>
      <c r="J53" s="1">
        <v>4</v>
      </c>
      <c r="K53" s="1">
        <v>42</v>
      </c>
      <c r="L53" s="1">
        <f t="shared" si="2"/>
        <v>21</v>
      </c>
      <c r="M53" s="1"/>
      <c r="N53" s="1"/>
      <c r="O53" s="1"/>
      <c r="P53" s="1"/>
      <c r="Q53" s="1"/>
      <c r="R53" s="1"/>
      <c r="U53" s="11"/>
      <c r="V53" s="11"/>
    </row>
    <row r="54" spans="1:22">
      <c r="A54" s="1">
        <v>41</v>
      </c>
      <c r="B54" s="1"/>
      <c r="C54" s="1" t="s">
        <v>75</v>
      </c>
      <c r="D54" s="8">
        <v>121125301043</v>
      </c>
      <c r="E54" s="1">
        <v>19</v>
      </c>
      <c r="F54" s="1">
        <v>14</v>
      </c>
      <c r="G54" s="1">
        <f t="shared" si="3"/>
        <v>33</v>
      </c>
      <c r="H54" s="1">
        <v>5</v>
      </c>
      <c r="I54" s="1">
        <v>5</v>
      </c>
      <c r="J54" s="1">
        <v>5</v>
      </c>
      <c r="K54" s="1">
        <f t="shared" si="4"/>
        <v>48</v>
      </c>
      <c r="L54" s="1">
        <f t="shared" si="2"/>
        <v>24</v>
      </c>
      <c r="M54" s="1"/>
      <c r="N54" s="1"/>
      <c r="O54" s="1"/>
      <c r="P54" s="1"/>
      <c r="Q54" s="1"/>
      <c r="R54" s="1"/>
      <c r="U54" s="11"/>
      <c r="V54" s="11"/>
    </row>
    <row r="55" spans="1:22">
      <c r="A55" s="1">
        <v>42</v>
      </c>
      <c r="B55" s="1"/>
      <c r="C55" s="1" t="s">
        <v>77</v>
      </c>
      <c r="D55" s="8">
        <v>121125301044</v>
      </c>
      <c r="E55" s="1">
        <v>18</v>
      </c>
      <c r="F55" s="1">
        <v>14</v>
      </c>
      <c r="G55" s="1">
        <f>E55+F55</f>
        <v>32</v>
      </c>
      <c r="H55" s="1">
        <v>4</v>
      </c>
      <c r="I55" s="1">
        <v>4</v>
      </c>
      <c r="J55" s="1">
        <v>4</v>
      </c>
      <c r="K55" s="1">
        <f>G55+H55+I55+J55</f>
        <v>44</v>
      </c>
      <c r="L55" s="1">
        <f t="shared" si="2"/>
        <v>22</v>
      </c>
      <c r="M55" s="1"/>
      <c r="N55" s="1"/>
      <c r="O55" s="1"/>
      <c r="P55" s="1"/>
      <c r="Q55" s="1"/>
      <c r="R55" s="1"/>
      <c r="U55" s="11"/>
      <c r="V55" s="11"/>
    </row>
    <row r="56" spans="1:22">
      <c r="A56" s="1">
        <v>43</v>
      </c>
      <c r="B56" s="1"/>
      <c r="C56" s="1" t="s">
        <v>76</v>
      </c>
      <c r="D56" s="8">
        <v>121125301045</v>
      </c>
      <c r="E56" s="1">
        <v>19</v>
      </c>
      <c r="F56" s="1">
        <v>13</v>
      </c>
      <c r="G56" s="1">
        <f>E56+F56</f>
        <v>32</v>
      </c>
      <c r="H56" s="1">
        <v>5</v>
      </c>
      <c r="I56" s="1">
        <v>5</v>
      </c>
      <c r="J56" s="1">
        <v>5</v>
      </c>
      <c r="K56" s="1">
        <f>G56+H56+I56+J56</f>
        <v>47</v>
      </c>
      <c r="L56" s="1">
        <f t="shared" si="2"/>
        <v>23.5</v>
      </c>
      <c r="M56" s="1"/>
      <c r="N56" s="1"/>
      <c r="O56" s="1"/>
      <c r="P56" s="1"/>
      <c r="Q56" s="1"/>
      <c r="R56" s="1"/>
      <c r="U56" s="11"/>
      <c r="V56" s="11"/>
    </row>
    <row r="57" spans="1:22">
      <c r="A57" s="1">
        <v>44</v>
      </c>
      <c r="B57" s="1"/>
      <c r="C57" s="1" t="s">
        <v>90</v>
      </c>
      <c r="D57" s="8">
        <v>121125301046</v>
      </c>
      <c r="E57" s="1">
        <v>19</v>
      </c>
      <c r="F57" s="1">
        <v>15</v>
      </c>
      <c r="G57" s="1">
        <f t="shared" si="3"/>
        <v>34</v>
      </c>
      <c r="H57" s="1">
        <v>5</v>
      </c>
      <c r="I57" s="1">
        <v>5</v>
      </c>
      <c r="J57" s="1">
        <v>5</v>
      </c>
      <c r="K57" s="1">
        <f t="shared" si="4"/>
        <v>49</v>
      </c>
      <c r="L57" s="1">
        <f t="shared" si="2"/>
        <v>24.5</v>
      </c>
      <c r="M57" s="1"/>
      <c r="N57" s="1"/>
      <c r="O57" s="1"/>
      <c r="P57" s="1"/>
      <c r="Q57" s="1"/>
      <c r="R57" s="1"/>
      <c r="U57" s="11"/>
      <c r="V57" s="11"/>
    </row>
    <row r="58" spans="1:22">
      <c r="A58" s="1">
        <v>45</v>
      </c>
      <c r="B58" s="1"/>
      <c r="C58" s="1" t="s">
        <v>79</v>
      </c>
      <c r="D58" s="8">
        <v>121125301047</v>
      </c>
      <c r="E58" s="1">
        <v>18</v>
      </c>
      <c r="F58" s="1">
        <v>14</v>
      </c>
      <c r="G58" s="1">
        <f t="shared" si="3"/>
        <v>32</v>
      </c>
      <c r="H58" s="1">
        <v>4</v>
      </c>
      <c r="I58" s="1">
        <v>4</v>
      </c>
      <c r="J58" s="1">
        <v>4</v>
      </c>
      <c r="K58" s="1">
        <f t="shared" si="4"/>
        <v>44</v>
      </c>
      <c r="L58" s="1">
        <f t="shared" si="2"/>
        <v>22</v>
      </c>
      <c r="M58" s="1"/>
      <c r="N58" s="1"/>
      <c r="O58" s="1"/>
      <c r="P58" s="1"/>
      <c r="Q58" s="1"/>
      <c r="R58" s="1"/>
      <c r="U58" s="11"/>
      <c r="V58" s="11"/>
    </row>
    <row r="59" spans="1:22">
      <c r="A59" s="1">
        <v>46</v>
      </c>
      <c r="B59" s="1"/>
      <c r="C59" s="1" t="s">
        <v>78</v>
      </c>
      <c r="D59" s="8">
        <v>121125301048</v>
      </c>
      <c r="E59" s="1">
        <v>18</v>
      </c>
      <c r="F59" s="1">
        <v>15</v>
      </c>
      <c r="G59" s="1">
        <f t="shared" si="3"/>
        <v>33</v>
      </c>
      <c r="H59" s="1">
        <v>4</v>
      </c>
      <c r="I59" s="1">
        <v>4</v>
      </c>
      <c r="J59" s="1">
        <v>4</v>
      </c>
      <c r="K59" s="1">
        <f t="shared" si="4"/>
        <v>45</v>
      </c>
      <c r="L59" s="1">
        <f t="shared" si="2"/>
        <v>22.5</v>
      </c>
      <c r="M59" s="1"/>
      <c r="N59" s="1"/>
      <c r="O59" s="1"/>
      <c r="P59" s="1"/>
      <c r="Q59" s="1"/>
      <c r="R59" s="1"/>
      <c r="U59" s="11"/>
      <c r="V59" s="11"/>
    </row>
    <row r="60" spans="1:22">
      <c r="A60" s="1">
        <v>47</v>
      </c>
      <c r="B60" s="1"/>
      <c r="C60" s="1" t="s">
        <v>80</v>
      </c>
      <c r="D60" s="8">
        <v>121125301049</v>
      </c>
      <c r="E60" s="1">
        <v>18</v>
      </c>
      <c r="F60" s="1">
        <v>14</v>
      </c>
      <c r="G60" s="1">
        <f t="shared" si="3"/>
        <v>32</v>
      </c>
      <c r="H60" s="1">
        <v>4</v>
      </c>
      <c r="I60" s="1">
        <v>4</v>
      </c>
      <c r="J60" s="1">
        <v>4</v>
      </c>
      <c r="K60" s="1">
        <f t="shared" si="4"/>
        <v>44</v>
      </c>
      <c r="L60" s="1">
        <f t="shared" si="2"/>
        <v>22</v>
      </c>
      <c r="M60" s="1"/>
      <c r="N60" s="1"/>
      <c r="O60" s="1"/>
      <c r="P60" s="1"/>
      <c r="Q60" s="1"/>
      <c r="R60" s="1"/>
      <c r="U60" s="11"/>
      <c r="V60" s="11"/>
    </row>
    <row r="61" spans="1:22">
      <c r="A61" s="1">
        <v>48</v>
      </c>
      <c r="B61" s="1"/>
      <c r="C61" s="1" t="s">
        <v>81</v>
      </c>
      <c r="D61" s="8">
        <v>121125301050</v>
      </c>
      <c r="E61" s="1">
        <v>19</v>
      </c>
      <c r="F61" s="1">
        <v>14</v>
      </c>
      <c r="G61" s="1">
        <f t="shared" si="3"/>
        <v>33</v>
      </c>
      <c r="H61" s="1">
        <v>4</v>
      </c>
      <c r="I61" s="1">
        <v>4</v>
      </c>
      <c r="J61" s="1">
        <v>4</v>
      </c>
      <c r="K61" s="1">
        <f t="shared" si="4"/>
        <v>45</v>
      </c>
      <c r="L61" s="1">
        <f t="shared" si="2"/>
        <v>22.5</v>
      </c>
      <c r="M61" s="1"/>
      <c r="N61" s="1"/>
      <c r="O61" s="1"/>
      <c r="P61" s="1"/>
      <c r="Q61" s="1"/>
      <c r="R61" s="1"/>
      <c r="U61" s="11"/>
      <c r="V61" s="11"/>
    </row>
    <row r="62" spans="1:22">
      <c r="A62" s="1">
        <v>49</v>
      </c>
      <c r="B62" s="1"/>
      <c r="C62" s="1" t="s">
        <v>82</v>
      </c>
      <c r="D62" s="8">
        <v>121125301051</v>
      </c>
      <c r="E62" s="1">
        <v>18</v>
      </c>
      <c r="F62" s="1">
        <v>14</v>
      </c>
      <c r="G62" s="1">
        <f>E62+F62</f>
        <v>32</v>
      </c>
      <c r="H62" s="1">
        <v>4</v>
      </c>
      <c r="I62" s="1">
        <v>4</v>
      </c>
      <c r="J62" s="1">
        <v>4</v>
      </c>
      <c r="K62" s="1">
        <f t="shared" si="4"/>
        <v>44</v>
      </c>
      <c r="L62" s="1">
        <f t="shared" si="2"/>
        <v>22</v>
      </c>
      <c r="M62" s="1"/>
      <c r="N62" s="1"/>
      <c r="O62" s="1"/>
      <c r="P62" s="1"/>
      <c r="Q62" s="1"/>
      <c r="R62" s="1"/>
      <c r="U62" s="11"/>
      <c r="V62" s="11"/>
    </row>
    <row r="63" spans="1:22">
      <c r="A63" s="1">
        <v>50</v>
      </c>
      <c r="B63" s="1"/>
      <c r="C63" s="1" t="s">
        <v>83</v>
      </c>
      <c r="D63" s="8">
        <v>121125301052</v>
      </c>
      <c r="E63" s="1">
        <v>18</v>
      </c>
      <c r="F63" s="1">
        <v>15</v>
      </c>
      <c r="G63" s="1">
        <f t="shared" si="3"/>
        <v>33</v>
      </c>
      <c r="H63" s="1">
        <v>4</v>
      </c>
      <c r="I63" s="1">
        <v>4</v>
      </c>
      <c r="J63" s="1">
        <v>4</v>
      </c>
      <c r="K63" s="1">
        <f t="shared" si="4"/>
        <v>45</v>
      </c>
      <c r="L63" s="1">
        <f t="shared" si="2"/>
        <v>22.5</v>
      </c>
      <c r="M63" s="1"/>
      <c r="N63" s="1"/>
      <c r="O63" s="1"/>
      <c r="P63" s="1"/>
      <c r="Q63" s="1"/>
      <c r="R63" s="1"/>
      <c r="U63" s="11"/>
      <c r="V63" s="11"/>
    </row>
    <row r="64" spans="1:22">
      <c r="A64" s="1">
        <v>51</v>
      </c>
      <c r="B64" s="1"/>
      <c r="C64" s="1" t="s">
        <v>84</v>
      </c>
      <c r="D64" s="8">
        <v>121125301053</v>
      </c>
      <c r="E64" s="1">
        <v>19</v>
      </c>
      <c r="F64" s="1">
        <v>15</v>
      </c>
      <c r="G64" s="1">
        <f t="shared" si="3"/>
        <v>34</v>
      </c>
      <c r="H64" s="1">
        <v>5</v>
      </c>
      <c r="I64" s="1">
        <v>5</v>
      </c>
      <c r="J64" s="1">
        <v>5</v>
      </c>
      <c r="K64" s="1">
        <f t="shared" si="4"/>
        <v>49</v>
      </c>
      <c r="L64" s="1">
        <f t="shared" si="2"/>
        <v>24.5</v>
      </c>
      <c r="M64" s="1"/>
      <c r="N64" s="1"/>
      <c r="O64" s="1"/>
      <c r="P64" s="1"/>
      <c r="Q64" s="1"/>
      <c r="R64" s="1"/>
      <c r="U64" s="11"/>
      <c r="V64" s="11"/>
    </row>
    <row r="65" spans="1:22">
      <c r="A65" s="1">
        <v>52</v>
      </c>
      <c r="B65" s="1"/>
      <c r="C65" s="1" t="s">
        <v>85</v>
      </c>
      <c r="D65" s="8">
        <v>121125301054</v>
      </c>
      <c r="E65" s="1">
        <v>18</v>
      </c>
      <c r="F65" s="1">
        <v>14</v>
      </c>
      <c r="G65" s="1">
        <f t="shared" ref="G65" si="5">E65+F65</f>
        <v>32</v>
      </c>
      <c r="H65" s="1">
        <v>4</v>
      </c>
      <c r="I65" s="1">
        <v>4</v>
      </c>
      <c r="J65" s="1">
        <v>4</v>
      </c>
      <c r="K65" s="1">
        <f t="shared" ref="K65" si="6">G65+H65+I65+J65</f>
        <v>44</v>
      </c>
      <c r="L65" s="1">
        <f t="shared" ref="L65" si="7">K65/2</f>
        <v>22</v>
      </c>
      <c r="M65" s="1"/>
      <c r="N65" s="1"/>
      <c r="O65" s="1"/>
      <c r="P65" s="1"/>
      <c r="Q65" s="1"/>
      <c r="R65" s="1"/>
      <c r="U65" s="11"/>
      <c r="V65" s="11"/>
    </row>
    <row r="66" spans="1:22">
      <c r="A66" s="1">
        <v>53</v>
      </c>
      <c r="B66" s="1"/>
      <c r="C66" s="1" t="s">
        <v>224</v>
      </c>
      <c r="D66" s="8"/>
      <c r="E66" s="1">
        <v>16</v>
      </c>
      <c r="F66" s="1">
        <v>14</v>
      </c>
      <c r="G66" s="1">
        <f t="shared" si="3"/>
        <v>30</v>
      </c>
      <c r="H66" s="1">
        <v>4</v>
      </c>
      <c r="I66" s="1">
        <v>4</v>
      </c>
      <c r="J66" s="1">
        <v>4</v>
      </c>
      <c r="K66" s="1">
        <f t="shared" si="4"/>
        <v>42</v>
      </c>
      <c r="L66" s="1">
        <f t="shared" si="2"/>
        <v>21</v>
      </c>
      <c r="M66" s="1"/>
      <c r="N66" s="1"/>
      <c r="O66" s="1"/>
      <c r="P66" s="1"/>
      <c r="Q66" s="1"/>
      <c r="R66" s="1"/>
      <c r="U66" s="11"/>
      <c r="V66" s="11"/>
    </row>
    <row r="69" spans="1:22" ht="24" customHeight="1">
      <c r="O69" s="9" t="s">
        <v>197</v>
      </c>
    </row>
    <row r="70" spans="1:22" ht="24" customHeight="1">
      <c r="O70" s="9" t="s">
        <v>198</v>
      </c>
    </row>
    <row r="71" spans="1:22" ht="24" customHeight="1">
      <c r="O71" s="9" t="s">
        <v>199</v>
      </c>
    </row>
  </sheetData>
  <mergeCells count="33">
    <mergeCell ref="D1:N1"/>
    <mergeCell ref="D2:N2"/>
    <mergeCell ref="D3:N3"/>
    <mergeCell ref="D4:N4"/>
    <mergeCell ref="N10:N11"/>
    <mergeCell ref="J9:K9"/>
    <mergeCell ref="L9:M9"/>
    <mergeCell ref="O10:O11"/>
    <mergeCell ref="P10:P11"/>
    <mergeCell ref="Q10:Q11"/>
    <mergeCell ref="R10:R13"/>
    <mergeCell ref="E10:L10"/>
    <mergeCell ref="O12:O13"/>
    <mergeCell ref="P12:P13"/>
    <mergeCell ref="Q12:Q13"/>
    <mergeCell ref="N12:N13"/>
    <mergeCell ref="A10:A13"/>
    <mergeCell ref="B10:B13"/>
    <mergeCell ref="C10:C13"/>
    <mergeCell ref="D10:D13"/>
    <mergeCell ref="M10:M11"/>
    <mergeCell ref="E12:E13"/>
    <mergeCell ref="F12:F13"/>
    <mergeCell ref="K12:K13"/>
    <mergeCell ref="L12:L13"/>
    <mergeCell ref="M12:M13"/>
    <mergeCell ref="Q9:R9"/>
    <mergeCell ref="E9:G9"/>
    <mergeCell ref="A8:C8"/>
    <mergeCell ref="D8:G8"/>
    <mergeCell ref="I8:K8"/>
    <mergeCell ref="N8:O8"/>
    <mergeCell ref="P8:R8"/>
  </mergeCells>
  <pageMargins left="0.7" right="0.7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R66"/>
  <sheetViews>
    <sheetView workbookViewId="0">
      <selection activeCell="C10" sqref="C10:C13"/>
    </sheetView>
  </sheetViews>
  <sheetFormatPr defaultRowHeight="15"/>
  <cols>
    <col min="1" max="1" width="5.42578125" customWidth="1"/>
    <col min="2" max="2" width="10.28515625" bestFit="1" customWidth="1"/>
    <col min="3" max="3" width="31.42578125" bestFit="1" customWidth="1"/>
    <col min="4" max="4" width="14.85546875" customWidth="1"/>
    <col min="5" max="5" width="6.7109375" customWidth="1"/>
    <col min="6" max="6" width="5.7109375" customWidth="1"/>
    <col min="7" max="7" width="8.140625" customWidth="1"/>
    <col min="8" max="8" width="7.5703125" bestFit="1" customWidth="1"/>
    <col min="9" max="9" width="11.140625" bestFit="1" customWidth="1"/>
    <col min="10" max="10" width="6.28515625" customWidth="1"/>
    <col min="11" max="11" width="6.7109375" customWidth="1"/>
    <col min="12" max="12" width="9.28515625" customWidth="1"/>
    <col min="13" max="13" width="9.85546875" customWidth="1"/>
    <col min="14" max="14" width="7.28515625" customWidth="1"/>
    <col min="15" max="15" width="6.5703125" bestFit="1" customWidth="1"/>
    <col min="16" max="16" width="12.85546875" bestFit="1" customWidth="1"/>
    <col min="17" max="17" width="6.5703125" bestFit="1" customWidth="1"/>
    <col min="18" max="18" width="12.85546875" customWidth="1"/>
  </cols>
  <sheetData>
    <row r="1" spans="1:18" ht="18.75">
      <c r="D1" s="27" t="s">
        <v>33</v>
      </c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8" ht="15.75">
      <c r="D2" s="28" t="s">
        <v>34</v>
      </c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8" ht="15.75">
      <c r="D3" s="28" t="s">
        <v>35</v>
      </c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8" ht="15.75">
      <c r="D4" s="28" t="s">
        <v>36</v>
      </c>
      <c r="E4" s="28"/>
      <c r="F4" s="28"/>
      <c r="G4" s="28"/>
      <c r="H4" s="28"/>
      <c r="I4" s="28"/>
      <c r="J4" s="28"/>
      <c r="K4" s="28"/>
      <c r="L4" s="28"/>
      <c r="M4" s="28"/>
      <c r="N4" s="28"/>
    </row>
    <row r="8" spans="1:18" ht="30" customHeight="1">
      <c r="A8" s="13" t="s">
        <v>28</v>
      </c>
      <c r="B8" s="13"/>
      <c r="C8" s="13"/>
      <c r="D8" s="13" t="s">
        <v>204</v>
      </c>
      <c r="E8" s="13"/>
      <c r="F8" s="13"/>
      <c r="G8" s="13"/>
      <c r="H8" s="2" t="s">
        <v>29</v>
      </c>
      <c r="I8" s="13" t="s">
        <v>89</v>
      </c>
      <c r="J8" s="13"/>
      <c r="K8" s="13"/>
      <c r="L8" s="3" t="s">
        <v>30</v>
      </c>
      <c r="M8" s="2" t="s">
        <v>23</v>
      </c>
      <c r="N8" s="12" t="s">
        <v>31</v>
      </c>
      <c r="O8" s="12"/>
      <c r="P8" s="32" t="s">
        <v>220</v>
      </c>
      <c r="Q8" s="32"/>
      <c r="R8" s="32"/>
    </row>
    <row r="9" spans="1:18" ht="47.25">
      <c r="A9" s="2"/>
      <c r="B9" s="3" t="s">
        <v>26</v>
      </c>
      <c r="C9" s="2" t="s">
        <v>223</v>
      </c>
      <c r="D9" s="2" t="s">
        <v>2</v>
      </c>
      <c r="E9" s="13" t="s">
        <v>221</v>
      </c>
      <c r="F9" s="13"/>
      <c r="G9" s="13"/>
      <c r="H9" s="3" t="s">
        <v>27</v>
      </c>
      <c r="I9" s="2" t="s">
        <v>89</v>
      </c>
      <c r="J9" s="29" t="s">
        <v>3</v>
      </c>
      <c r="K9" s="30"/>
      <c r="L9" s="13" t="s">
        <v>89</v>
      </c>
      <c r="M9" s="13"/>
      <c r="N9" s="3" t="s">
        <v>4</v>
      </c>
      <c r="O9" s="10" t="s">
        <v>202</v>
      </c>
      <c r="P9" s="4" t="s">
        <v>5</v>
      </c>
      <c r="Q9" s="12" t="s">
        <v>203</v>
      </c>
      <c r="R9" s="12"/>
    </row>
    <row r="10" spans="1:18" ht="15.6" customHeight="1">
      <c r="A10" s="14" t="s">
        <v>0</v>
      </c>
      <c r="B10" s="14" t="s">
        <v>25</v>
      </c>
      <c r="C10" s="17" t="s">
        <v>1</v>
      </c>
      <c r="D10" s="14" t="s">
        <v>6</v>
      </c>
      <c r="E10" s="24" t="s">
        <v>32</v>
      </c>
      <c r="F10" s="25"/>
      <c r="G10" s="25"/>
      <c r="H10" s="25"/>
      <c r="I10" s="25"/>
      <c r="J10" s="25"/>
      <c r="K10" s="25"/>
      <c r="L10" s="26"/>
      <c r="M10" s="14" t="s">
        <v>16</v>
      </c>
      <c r="N10" s="14" t="s">
        <v>15</v>
      </c>
      <c r="O10" s="14" t="s">
        <v>17</v>
      </c>
      <c r="P10" s="14" t="s">
        <v>18</v>
      </c>
      <c r="Q10" s="14" t="s">
        <v>17</v>
      </c>
      <c r="R10" s="14" t="s">
        <v>19</v>
      </c>
    </row>
    <row r="11" spans="1:18" ht="96" customHeight="1">
      <c r="A11" s="15"/>
      <c r="B11" s="15"/>
      <c r="C11" s="18"/>
      <c r="D11" s="15"/>
      <c r="E11" s="3" t="s">
        <v>7</v>
      </c>
      <c r="F11" s="3" t="s">
        <v>8</v>
      </c>
      <c r="G11" s="3" t="s">
        <v>9</v>
      </c>
      <c r="H11" s="3" t="s">
        <v>10</v>
      </c>
      <c r="I11" s="3" t="s">
        <v>11</v>
      </c>
      <c r="J11" s="3" t="s">
        <v>12</v>
      </c>
      <c r="K11" s="3" t="s">
        <v>13</v>
      </c>
      <c r="L11" s="3" t="s">
        <v>14</v>
      </c>
      <c r="M11" s="16"/>
      <c r="N11" s="16"/>
      <c r="O11" s="16"/>
      <c r="P11" s="16"/>
      <c r="Q11" s="16"/>
      <c r="R11" s="15"/>
    </row>
    <row r="12" spans="1:18" ht="15.75">
      <c r="A12" s="15"/>
      <c r="B12" s="15"/>
      <c r="C12" s="18"/>
      <c r="D12" s="15"/>
      <c r="E12" s="20">
        <v>20</v>
      </c>
      <c r="F12" s="22">
        <v>15</v>
      </c>
      <c r="G12" s="2">
        <v>35</v>
      </c>
      <c r="H12" s="2">
        <v>5</v>
      </c>
      <c r="I12" s="2">
        <v>5</v>
      </c>
      <c r="J12" s="2">
        <v>5</v>
      </c>
      <c r="K12" s="22">
        <v>50</v>
      </c>
      <c r="L12" s="22">
        <v>25</v>
      </c>
      <c r="M12" s="22">
        <v>75</v>
      </c>
      <c r="N12" s="20">
        <v>100</v>
      </c>
      <c r="O12" s="22" t="s">
        <v>20</v>
      </c>
      <c r="P12" s="22">
        <v>50</v>
      </c>
      <c r="Q12" s="20" t="s">
        <v>20</v>
      </c>
      <c r="R12" s="15"/>
    </row>
    <row r="13" spans="1:18" ht="15.75">
      <c r="A13" s="16"/>
      <c r="B13" s="16"/>
      <c r="C13" s="19"/>
      <c r="D13" s="16"/>
      <c r="E13" s="21"/>
      <c r="F13" s="23"/>
      <c r="G13" s="2" t="s">
        <v>21</v>
      </c>
      <c r="H13" s="2" t="s">
        <v>22</v>
      </c>
      <c r="I13" s="2" t="s">
        <v>23</v>
      </c>
      <c r="J13" s="2" t="s">
        <v>24</v>
      </c>
      <c r="K13" s="23"/>
      <c r="L13" s="23"/>
      <c r="M13" s="23"/>
      <c r="N13" s="21"/>
      <c r="O13" s="23"/>
      <c r="P13" s="23"/>
      <c r="Q13" s="21"/>
      <c r="R13" s="16"/>
    </row>
    <row r="14" spans="1:18">
      <c r="A14" s="1">
        <v>1</v>
      </c>
      <c r="B14" s="1"/>
      <c r="C14" s="1" t="s">
        <v>91</v>
      </c>
      <c r="D14" s="8">
        <v>121125301102</v>
      </c>
      <c r="E14" s="1">
        <v>15</v>
      </c>
      <c r="F14" s="1">
        <v>14</v>
      </c>
      <c r="G14" s="1">
        <f>E14+F14</f>
        <v>29</v>
      </c>
      <c r="H14" s="1">
        <v>4</v>
      </c>
      <c r="I14" s="1">
        <v>4</v>
      </c>
      <c r="J14" s="1">
        <v>4</v>
      </c>
      <c r="K14" s="1">
        <f>G14+H14+I14+J14</f>
        <v>41</v>
      </c>
      <c r="L14" s="1">
        <v>20</v>
      </c>
      <c r="M14" s="1"/>
      <c r="N14" s="1"/>
      <c r="O14" s="1"/>
      <c r="P14" s="1"/>
      <c r="Q14" s="1"/>
      <c r="R14" s="1"/>
    </row>
    <row r="15" spans="1:18">
      <c r="A15" s="1">
        <v>2</v>
      </c>
      <c r="B15" s="1"/>
      <c r="C15" s="1" t="s">
        <v>92</v>
      </c>
      <c r="D15" s="8">
        <v>121125301103</v>
      </c>
      <c r="E15" s="1">
        <v>14</v>
      </c>
      <c r="F15" s="1">
        <v>14</v>
      </c>
      <c r="G15" s="1">
        <f t="shared" ref="G15:G61" si="0">E15+F15</f>
        <v>28</v>
      </c>
      <c r="H15" s="1">
        <v>4</v>
      </c>
      <c r="I15" s="1">
        <v>4</v>
      </c>
      <c r="J15" s="1">
        <v>4</v>
      </c>
      <c r="K15" s="1">
        <f t="shared" ref="K15:K61" si="1">G15+H15+I15+J15</f>
        <v>40</v>
      </c>
      <c r="L15" s="1">
        <v>20</v>
      </c>
      <c r="M15" s="1"/>
      <c r="N15" s="1"/>
      <c r="O15" s="1"/>
      <c r="P15" s="1"/>
      <c r="Q15" s="1"/>
      <c r="R15" s="1"/>
    </row>
    <row r="16" spans="1:18">
      <c r="A16" s="1">
        <v>3</v>
      </c>
      <c r="B16" s="1"/>
      <c r="C16" s="1" t="s">
        <v>93</v>
      </c>
      <c r="D16" s="8">
        <v>121125301104</v>
      </c>
      <c r="E16" s="1">
        <v>14</v>
      </c>
      <c r="F16" s="1">
        <v>15</v>
      </c>
      <c r="G16" s="1">
        <f t="shared" si="0"/>
        <v>29</v>
      </c>
      <c r="H16" s="1">
        <v>4</v>
      </c>
      <c r="I16" s="1">
        <v>4</v>
      </c>
      <c r="J16" s="1">
        <v>4</v>
      </c>
      <c r="K16" s="1">
        <f t="shared" si="1"/>
        <v>41</v>
      </c>
      <c r="L16" s="1">
        <v>21</v>
      </c>
      <c r="M16" s="1"/>
      <c r="N16" s="1"/>
      <c r="O16" s="1"/>
      <c r="P16" s="1"/>
      <c r="Q16" s="1"/>
      <c r="R16" s="1"/>
    </row>
    <row r="17" spans="1:18">
      <c r="A17" s="1">
        <v>4</v>
      </c>
      <c r="B17" s="1"/>
      <c r="C17" s="1" t="s">
        <v>94</v>
      </c>
      <c r="D17" s="8">
        <v>121125301105</v>
      </c>
      <c r="E17" s="1">
        <v>13</v>
      </c>
      <c r="F17" s="1">
        <v>14</v>
      </c>
      <c r="G17" s="1">
        <f t="shared" si="0"/>
        <v>27</v>
      </c>
      <c r="H17" s="1">
        <v>4</v>
      </c>
      <c r="I17" s="1">
        <v>4</v>
      </c>
      <c r="J17" s="1">
        <v>4</v>
      </c>
      <c r="K17" s="1">
        <f t="shared" si="1"/>
        <v>39</v>
      </c>
      <c r="L17" s="1">
        <v>20</v>
      </c>
      <c r="M17" s="1"/>
      <c r="N17" s="1"/>
      <c r="O17" s="1"/>
      <c r="P17" s="1"/>
      <c r="Q17" s="1"/>
      <c r="R17" s="1"/>
    </row>
    <row r="18" spans="1:18">
      <c r="A18" s="1">
        <v>5</v>
      </c>
      <c r="B18" s="1"/>
      <c r="C18" s="1" t="s">
        <v>130</v>
      </c>
      <c r="D18" s="8">
        <v>121125301106</v>
      </c>
      <c r="E18" s="1">
        <v>16</v>
      </c>
      <c r="F18" s="1">
        <v>14</v>
      </c>
      <c r="G18" s="1">
        <f t="shared" ref="G18" si="2">E18+F18</f>
        <v>30</v>
      </c>
      <c r="H18" s="1">
        <v>4</v>
      </c>
      <c r="I18" s="1">
        <v>4</v>
      </c>
      <c r="J18" s="1">
        <v>4</v>
      </c>
      <c r="K18" s="1">
        <f t="shared" ref="K18" si="3">G18+H18+I18+J18</f>
        <v>42</v>
      </c>
      <c r="L18" s="1">
        <v>20</v>
      </c>
      <c r="M18" s="1"/>
      <c r="N18" s="1"/>
      <c r="O18" s="1"/>
      <c r="P18" s="1"/>
      <c r="Q18" s="1"/>
      <c r="R18" s="1"/>
    </row>
    <row r="19" spans="1:18">
      <c r="A19" s="1">
        <v>6</v>
      </c>
      <c r="B19" s="1"/>
      <c r="C19" s="1" t="s">
        <v>211</v>
      </c>
      <c r="D19" s="8">
        <v>121125301107</v>
      </c>
      <c r="E19" s="1">
        <v>14</v>
      </c>
      <c r="F19" s="1">
        <v>15</v>
      </c>
      <c r="G19" s="1">
        <f t="shared" si="0"/>
        <v>29</v>
      </c>
      <c r="H19" s="1">
        <v>4</v>
      </c>
      <c r="I19" s="1">
        <v>4</v>
      </c>
      <c r="J19" s="1">
        <v>4</v>
      </c>
      <c r="K19" s="1">
        <f t="shared" si="1"/>
        <v>41</v>
      </c>
      <c r="L19" s="1">
        <v>20</v>
      </c>
      <c r="M19" s="1"/>
      <c r="N19" s="1"/>
      <c r="O19" s="1"/>
      <c r="P19" s="1"/>
      <c r="Q19" s="1"/>
      <c r="R19" s="1"/>
    </row>
    <row r="20" spans="1:18">
      <c r="A20" s="1">
        <v>7</v>
      </c>
      <c r="B20" s="1"/>
      <c r="C20" s="1" t="s">
        <v>95</v>
      </c>
      <c r="D20" s="8">
        <v>121125301108</v>
      </c>
      <c r="E20" s="1">
        <v>18</v>
      </c>
      <c r="F20" s="1">
        <v>14</v>
      </c>
      <c r="G20" s="1">
        <f t="shared" si="0"/>
        <v>32</v>
      </c>
      <c r="H20" s="1">
        <v>4</v>
      </c>
      <c r="I20" s="1">
        <v>4</v>
      </c>
      <c r="J20" s="1">
        <v>4</v>
      </c>
      <c r="K20" s="1">
        <f t="shared" si="1"/>
        <v>44</v>
      </c>
      <c r="L20" s="1">
        <v>22</v>
      </c>
      <c r="M20" s="1"/>
      <c r="N20" s="1"/>
      <c r="O20" s="1"/>
      <c r="P20" s="1"/>
      <c r="Q20" s="1"/>
      <c r="R20" s="1"/>
    </row>
    <row r="21" spans="1:18">
      <c r="A21" s="1">
        <v>8</v>
      </c>
      <c r="B21" s="1"/>
      <c r="C21" s="1" t="s">
        <v>96</v>
      </c>
      <c r="D21" s="8">
        <v>121125301109</v>
      </c>
      <c r="E21" s="1">
        <v>15</v>
      </c>
      <c r="F21" s="1">
        <v>14</v>
      </c>
      <c r="G21" s="1">
        <f t="shared" si="0"/>
        <v>29</v>
      </c>
      <c r="H21" s="1">
        <v>4</v>
      </c>
      <c r="I21" s="1">
        <v>4</v>
      </c>
      <c r="J21" s="1">
        <v>4</v>
      </c>
      <c r="K21" s="1">
        <f t="shared" si="1"/>
        <v>41</v>
      </c>
      <c r="L21" s="1">
        <v>20</v>
      </c>
      <c r="M21" s="1"/>
      <c r="N21" s="1"/>
      <c r="O21" s="1"/>
      <c r="P21" s="1"/>
      <c r="Q21" s="1"/>
      <c r="R21" s="1"/>
    </row>
    <row r="22" spans="1:18">
      <c r="A22" s="1">
        <v>9</v>
      </c>
      <c r="B22" s="1"/>
      <c r="C22" s="1" t="s">
        <v>97</v>
      </c>
      <c r="D22" s="8">
        <v>121125301110</v>
      </c>
      <c r="E22" s="1">
        <v>14</v>
      </c>
      <c r="F22" s="1">
        <v>14</v>
      </c>
      <c r="G22" s="1">
        <f t="shared" si="0"/>
        <v>28</v>
      </c>
      <c r="H22" s="1">
        <v>4</v>
      </c>
      <c r="I22" s="1">
        <v>4</v>
      </c>
      <c r="J22" s="1">
        <v>4</v>
      </c>
      <c r="K22" s="1">
        <f t="shared" si="1"/>
        <v>40</v>
      </c>
      <c r="L22" s="1">
        <v>20</v>
      </c>
      <c r="M22" s="1"/>
      <c r="N22" s="1"/>
      <c r="O22" s="1"/>
      <c r="P22" s="1"/>
      <c r="Q22" s="1"/>
      <c r="R22" s="1"/>
    </row>
    <row r="23" spans="1:18">
      <c r="A23" s="1">
        <v>10</v>
      </c>
      <c r="B23" s="1"/>
      <c r="C23" s="1" t="s">
        <v>97</v>
      </c>
      <c r="D23" s="8">
        <v>121125301111</v>
      </c>
      <c r="E23" s="1">
        <v>15</v>
      </c>
      <c r="F23" s="1">
        <v>15</v>
      </c>
      <c r="G23" s="1">
        <f t="shared" si="0"/>
        <v>30</v>
      </c>
      <c r="H23" s="1">
        <v>4</v>
      </c>
      <c r="I23" s="1">
        <v>4</v>
      </c>
      <c r="J23" s="1">
        <v>4</v>
      </c>
      <c r="K23" s="1">
        <f t="shared" si="1"/>
        <v>42</v>
      </c>
      <c r="L23" s="1">
        <v>20</v>
      </c>
      <c r="M23" s="1"/>
      <c r="N23" s="1"/>
      <c r="O23" s="1"/>
      <c r="P23" s="1"/>
      <c r="Q23" s="1"/>
      <c r="R23" s="1"/>
    </row>
    <row r="24" spans="1:18">
      <c r="A24" s="1">
        <v>11</v>
      </c>
      <c r="B24" s="1"/>
      <c r="C24" s="1" t="s">
        <v>212</v>
      </c>
      <c r="D24" s="8">
        <v>121125301112</v>
      </c>
      <c r="E24" s="1">
        <v>15</v>
      </c>
      <c r="F24" s="1">
        <v>14</v>
      </c>
      <c r="G24" s="1">
        <f t="shared" si="0"/>
        <v>29</v>
      </c>
      <c r="H24" s="1">
        <v>4</v>
      </c>
      <c r="I24" s="1">
        <v>4</v>
      </c>
      <c r="J24" s="1">
        <v>4</v>
      </c>
      <c r="K24" s="1">
        <f t="shared" si="1"/>
        <v>41</v>
      </c>
      <c r="L24" s="1">
        <v>20</v>
      </c>
      <c r="M24" s="1"/>
      <c r="N24" s="1"/>
      <c r="O24" s="1"/>
      <c r="P24" s="1"/>
      <c r="Q24" s="1"/>
      <c r="R24" s="1"/>
    </row>
    <row r="25" spans="1:18">
      <c r="A25" s="1">
        <v>12</v>
      </c>
      <c r="B25" s="1"/>
      <c r="C25" s="1" t="s">
        <v>98</v>
      </c>
      <c r="D25" s="8">
        <v>121125301113</v>
      </c>
      <c r="E25" s="1">
        <v>18</v>
      </c>
      <c r="F25" s="1">
        <v>14</v>
      </c>
      <c r="G25" s="1">
        <f t="shared" si="0"/>
        <v>32</v>
      </c>
      <c r="H25" s="1">
        <v>4</v>
      </c>
      <c r="I25" s="1">
        <v>4</v>
      </c>
      <c r="J25" s="1">
        <v>4</v>
      </c>
      <c r="K25" s="1">
        <f t="shared" si="1"/>
        <v>44</v>
      </c>
      <c r="L25" s="1">
        <v>22</v>
      </c>
      <c r="M25" s="1"/>
      <c r="N25" s="1"/>
      <c r="O25" s="1"/>
      <c r="P25" s="1"/>
      <c r="Q25" s="1"/>
      <c r="R25" s="1"/>
    </row>
    <row r="26" spans="1:18">
      <c r="A26" s="1">
        <v>13</v>
      </c>
      <c r="B26" s="1"/>
      <c r="C26" s="1" t="s">
        <v>99</v>
      </c>
      <c r="D26" s="8">
        <v>121125301114</v>
      </c>
      <c r="E26" s="1">
        <v>17</v>
      </c>
      <c r="F26" s="1">
        <v>15</v>
      </c>
      <c r="G26" s="1">
        <f t="shared" si="0"/>
        <v>32</v>
      </c>
      <c r="H26" s="1">
        <v>4</v>
      </c>
      <c r="I26" s="1">
        <v>4</v>
      </c>
      <c r="J26" s="1">
        <v>4</v>
      </c>
      <c r="K26" s="1">
        <f t="shared" si="1"/>
        <v>44</v>
      </c>
      <c r="L26" s="1">
        <v>21</v>
      </c>
      <c r="M26" s="1"/>
      <c r="N26" s="1"/>
      <c r="O26" s="1"/>
      <c r="P26" s="1"/>
      <c r="Q26" s="1"/>
      <c r="R26" s="1"/>
    </row>
    <row r="27" spans="1:18">
      <c r="A27" s="1">
        <v>14</v>
      </c>
      <c r="B27" s="1"/>
      <c r="C27" s="1" t="s">
        <v>100</v>
      </c>
      <c r="D27" s="8">
        <v>121125301115</v>
      </c>
      <c r="E27" s="1">
        <v>19</v>
      </c>
      <c r="F27" s="1">
        <v>14</v>
      </c>
      <c r="G27" s="1">
        <f t="shared" si="0"/>
        <v>33</v>
      </c>
      <c r="H27" s="1">
        <v>4</v>
      </c>
      <c r="I27" s="1">
        <v>4</v>
      </c>
      <c r="J27" s="1">
        <v>4</v>
      </c>
      <c r="K27" s="1">
        <f t="shared" si="1"/>
        <v>45</v>
      </c>
      <c r="L27" s="1">
        <v>24</v>
      </c>
      <c r="M27" s="1"/>
      <c r="N27" s="1"/>
      <c r="O27" s="1"/>
      <c r="P27" s="1"/>
      <c r="Q27" s="1"/>
      <c r="R27" s="1"/>
    </row>
    <row r="28" spans="1:18">
      <c r="A28" s="1">
        <v>15</v>
      </c>
      <c r="B28" s="1"/>
      <c r="C28" s="1" t="s">
        <v>213</v>
      </c>
      <c r="D28" s="8">
        <v>121125301116</v>
      </c>
      <c r="E28" s="1">
        <v>18</v>
      </c>
      <c r="F28" s="1">
        <v>14</v>
      </c>
      <c r="G28" s="1">
        <f>E28+F28</f>
        <v>32</v>
      </c>
      <c r="H28" s="1">
        <v>4</v>
      </c>
      <c r="I28" s="1">
        <v>4</v>
      </c>
      <c r="J28" s="1">
        <v>4</v>
      </c>
      <c r="K28" s="1">
        <f>G28+H28+I28+J28</f>
        <v>44</v>
      </c>
      <c r="L28" s="1">
        <v>22</v>
      </c>
      <c r="M28" s="1"/>
      <c r="N28" s="1"/>
      <c r="O28" s="1"/>
      <c r="P28" s="1"/>
      <c r="Q28" s="1"/>
      <c r="R28" s="1"/>
    </row>
    <row r="29" spans="1:18">
      <c r="A29" s="1">
        <v>16</v>
      </c>
      <c r="B29" s="1"/>
      <c r="C29" s="1" t="s">
        <v>101</v>
      </c>
      <c r="D29" s="8">
        <v>121125301117</v>
      </c>
      <c r="E29" s="1">
        <v>18</v>
      </c>
      <c r="F29" s="1">
        <v>15</v>
      </c>
      <c r="G29" s="1">
        <f t="shared" si="0"/>
        <v>33</v>
      </c>
      <c r="H29" s="1">
        <v>4</v>
      </c>
      <c r="I29" s="1">
        <v>4</v>
      </c>
      <c r="J29" s="1">
        <v>4</v>
      </c>
      <c r="K29" s="1">
        <f t="shared" si="1"/>
        <v>45</v>
      </c>
      <c r="L29" s="1">
        <v>23</v>
      </c>
      <c r="M29" s="1"/>
      <c r="N29" s="1"/>
      <c r="O29" s="1"/>
      <c r="P29" s="1"/>
      <c r="Q29" s="1"/>
      <c r="R29" s="1"/>
    </row>
    <row r="30" spans="1:18">
      <c r="A30" s="1">
        <v>17</v>
      </c>
      <c r="B30" s="1"/>
      <c r="C30" s="1" t="s">
        <v>102</v>
      </c>
      <c r="D30" s="8">
        <v>121125301118</v>
      </c>
      <c r="E30" s="1">
        <v>17</v>
      </c>
      <c r="F30" s="1">
        <v>14</v>
      </c>
      <c r="G30" s="1">
        <f t="shared" si="0"/>
        <v>31</v>
      </c>
      <c r="H30" s="1">
        <v>4</v>
      </c>
      <c r="I30" s="1">
        <v>4</v>
      </c>
      <c r="J30" s="1">
        <v>4</v>
      </c>
      <c r="K30" s="1">
        <f t="shared" si="1"/>
        <v>43</v>
      </c>
      <c r="L30" s="1">
        <v>21</v>
      </c>
      <c r="M30" s="1"/>
      <c r="N30" s="1"/>
      <c r="O30" s="1"/>
      <c r="P30" s="1"/>
      <c r="Q30" s="1"/>
      <c r="R30" s="1"/>
    </row>
    <row r="31" spans="1:18">
      <c r="A31" s="1">
        <v>18</v>
      </c>
      <c r="B31" s="1"/>
      <c r="C31" s="1" t="s">
        <v>103</v>
      </c>
      <c r="D31" s="8">
        <v>121125301119</v>
      </c>
      <c r="E31" s="1">
        <v>16</v>
      </c>
      <c r="F31" s="1">
        <v>15</v>
      </c>
      <c r="G31" s="1">
        <f t="shared" si="0"/>
        <v>31</v>
      </c>
      <c r="H31" s="1">
        <v>4</v>
      </c>
      <c r="I31" s="1">
        <v>4</v>
      </c>
      <c r="J31" s="1">
        <v>4</v>
      </c>
      <c r="K31" s="1">
        <f t="shared" si="1"/>
        <v>43</v>
      </c>
      <c r="L31" s="1">
        <v>20</v>
      </c>
      <c r="M31" s="1"/>
      <c r="N31" s="1"/>
      <c r="O31" s="1"/>
      <c r="P31" s="1"/>
      <c r="Q31" s="1"/>
      <c r="R31" s="1"/>
    </row>
    <row r="32" spans="1:18">
      <c r="A32" s="1">
        <v>19</v>
      </c>
      <c r="B32" s="1"/>
      <c r="C32" s="1" t="s">
        <v>104</v>
      </c>
      <c r="D32" s="8">
        <v>121125301120</v>
      </c>
      <c r="E32" s="1">
        <v>14</v>
      </c>
      <c r="F32" s="1">
        <v>15</v>
      </c>
      <c r="G32" s="1">
        <f t="shared" si="0"/>
        <v>29</v>
      </c>
      <c r="H32" s="1">
        <v>4</v>
      </c>
      <c r="I32" s="1">
        <v>4</v>
      </c>
      <c r="J32" s="1">
        <v>4</v>
      </c>
      <c r="K32" s="1">
        <f t="shared" si="1"/>
        <v>41</v>
      </c>
      <c r="L32" s="1">
        <v>20</v>
      </c>
      <c r="M32" s="1"/>
      <c r="N32" s="1"/>
      <c r="O32" s="1"/>
      <c r="P32" s="1"/>
      <c r="Q32" s="1"/>
      <c r="R32" s="1"/>
    </row>
    <row r="33" spans="1:18">
      <c r="A33" s="1">
        <v>20</v>
      </c>
      <c r="B33" s="1"/>
      <c r="C33" s="1" t="s">
        <v>105</v>
      </c>
      <c r="D33" s="8">
        <v>121125301121</v>
      </c>
      <c r="E33" s="1">
        <v>17</v>
      </c>
      <c r="F33" s="1">
        <v>14</v>
      </c>
      <c r="G33" s="1">
        <f t="shared" si="0"/>
        <v>31</v>
      </c>
      <c r="H33" s="1">
        <v>4</v>
      </c>
      <c r="I33" s="1">
        <v>4</v>
      </c>
      <c r="J33" s="1">
        <v>4</v>
      </c>
      <c r="K33" s="1">
        <f t="shared" si="1"/>
        <v>43</v>
      </c>
      <c r="L33" s="1">
        <v>21</v>
      </c>
      <c r="M33" s="1"/>
      <c r="N33" s="1"/>
      <c r="O33" s="1"/>
      <c r="P33" s="1"/>
      <c r="Q33" s="1"/>
      <c r="R33" s="1"/>
    </row>
    <row r="34" spans="1:18">
      <c r="A34" s="1">
        <v>21</v>
      </c>
      <c r="B34" s="1"/>
      <c r="C34" s="1" t="s">
        <v>106</v>
      </c>
      <c r="D34" s="8">
        <v>121125301122</v>
      </c>
      <c r="E34" s="1">
        <v>19</v>
      </c>
      <c r="F34" s="1">
        <v>15</v>
      </c>
      <c r="G34" s="1">
        <f t="shared" si="0"/>
        <v>34</v>
      </c>
      <c r="H34" s="1">
        <v>5</v>
      </c>
      <c r="I34" s="1">
        <v>5</v>
      </c>
      <c r="J34" s="1">
        <v>5</v>
      </c>
      <c r="K34" s="1">
        <f t="shared" si="1"/>
        <v>49</v>
      </c>
      <c r="L34" s="1">
        <v>24</v>
      </c>
      <c r="M34" s="1"/>
      <c r="N34" s="1"/>
      <c r="O34" s="1"/>
      <c r="P34" s="1"/>
      <c r="Q34" s="1"/>
      <c r="R34" s="1"/>
    </row>
    <row r="35" spans="1:18">
      <c r="A35" s="1">
        <v>22</v>
      </c>
      <c r="B35" s="1"/>
      <c r="C35" s="1" t="s">
        <v>107</v>
      </c>
      <c r="D35" s="8">
        <v>121125301123</v>
      </c>
      <c r="E35" s="1">
        <v>18</v>
      </c>
      <c r="F35" s="1">
        <v>14</v>
      </c>
      <c r="G35" s="1">
        <f t="shared" si="0"/>
        <v>32</v>
      </c>
      <c r="H35" s="1">
        <v>4</v>
      </c>
      <c r="I35" s="1">
        <v>4</v>
      </c>
      <c r="J35" s="1">
        <v>4</v>
      </c>
      <c r="K35" s="1">
        <f>G35+H35+I35+J35</f>
        <v>44</v>
      </c>
      <c r="L35" s="1">
        <v>23</v>
      </c>
      <c r="M35" s="1"/>
      <c r="N35" s="1"/>
      <c r="O35" s="1"/>
      <c r="P35" s="1"/>
      <c r="Q35" s="1"/>
      <c r="R35" s="1"/>
    </row>
    <row r="36" spans="1:18">
      <c r="A36" s="1">
        <v>23</v>
      </c>
      <c r="B36" s="1"/>
      <c r="C36" s="1" t="s">
        <v>192</v>
      </c>
      <c r="D36" s="8">
        <v>121125301124</v>
      </c>
      <c r="E36" s="1">
        <v>18</v>
      </c>
      <c r="F36" s="1">
        <v>14</v>
      </c>
      <c r="G36" s="1">
        <f t="shared" si="0"/>
        <v>32</v>
      </c>
      <c r="H36" s="1">
        <v>4</v>
      </c>
      <c r="I36" s="1">
        <v>4</v>
      </c>
      <c r="J36" s="1">
        <v>4</v>
      </c>
      <c r="K36" s="1">
        <f t="shared" si="1"/>
        <v>44</v>
      </c>
      <c r="L36" s="1">
        <v>23</v>
      </c>
      <c r="M36" s="1"/>
      <c r="N36" s="1"/>
      <c r="O36" s="1"/>
      <c r="P36" s="1"/>
      <c r="Q36" s="1"/>
      <c r="R36" s="1"/>
    </row>
    <row r="37" spans="1:18">
      <c r="A37" s="1">
        <v>24</v>
      </c>
      <c r="B37" s="1"/>
      <c r="C37" s="1" t="s">
        <v>108</v>
      </c>
      <c r="D37" s="8">
        <v>121125301125</v>
      </c>
      <c r="E37" s="1">
        <v>18</v>
      </c>
      <c r="F37" s="1">
        <v>14</v>
      </c>
      <c r="G37" s="1">
        <f t="shared" si="0"/>
        <v>32</v>
      </c>
      <c r="H37" s="1">
        <v>4</v>
      </c>
      <c r="I37" s="1">
        <v>4</v>
      </c>
      <c r="J37" s="1">
        <v>4</v>
      </c>
      <c r="K37" s="1">
        <f>G37+H37+I37+J37</f>
        <v>44</v>
      </c>
      <c r="L37" s="1">
        <v>23</v>
      </c>
      <c r="M37" s="1"/>
      <c r="N37" s="1"/>
      <c r="O37" s="1"/>
      <c r="P37" s="1"/>
      <c r="Q37" s="1"/>
      <c r="R37" s="1"/>
    </row>
    <row r="38" spans="1:18">
      <c r="A38" s="1">
        <v>25</v>
      </c>
      <c r="B38" s="1"/>
      <c r="C38" s="1" t="s">
        <v>109</v>
      </c>
      <c r="D38" s="8">
        <v>121125301126</v>
      </c>
      <c r="E38" s="1">
        <v>19</v>
      </c>
      <c r="F38" s="1">
        <v>15</v>
      </c>
      <c r="G38" s="1">
        <f t="shared" si="0"/>
        <v>34</v>
      </c>
      <c r="H38" s="1">
        <v>5</v>
      </c>
      <c r="I38" s="1">
        <v>5</v>
      </c>
      <c r="J38" s="1">
        <v>5</v>
      </c>
      <c r="K38" s="1">
        <f t="shared" si="1"/>
        <v>49</v>
      </c>
      <c r="L38" s="1">
        <v>24</v>
      </c>
      <c r="M38" s="1"/>
      <c r="N38" s="1"/>
      <c r="O38" s="1"/>
      <c r="P38" s="1"/>
      <c r="Q38" s="1"/>
      <c r="R38" s="1"/>
    </row>
    <row r="39" spans="1:18">
      <c r="A39" s="1">
        <v>26</v>
      </c>
      <c r="B39" s="1"/>
      <c r="C39" s="1" t="s">
        <v>110</v>
      </c>
      <c r="D39" s="8">
        <v>121125301127</v>
      </c>
      <c r="E39" s="1">
        <v>20</v>
      </c>
      <c r="F39" s="1">
        <v>15</v>
      </c>
      <c r="G39" s="1">
        <f t="shared" si="0"/>
        <v>35</v>
      </c>
      <c r="H39" s="1">
        <v>5</v>
      </c>
      <c r="I39" s="1">
        <v>5</v>
      </c>
      <c r="J39" s="1">
        <v>5</v>
      </c>
      <c r="K39" s="1">
        <f t="shared" si="1"/>
        <v>50</v>
      </c>
      <c r="L39" s="1">
        <v>24</v>
      </c>
      <c r="M39" s="1"/>
      <c r="N39" s="1"/>
      <c r="O39" s="1"/>
      <c r="P39" s="1"/>
      <c r="Q39" s="1"/>
      <c r="R39" s="1"/>
    </row>
    <row r="40" spans="1:18">
      <c r="A40" s="1">
        <v>27</v>
      </c>
      <c r="B40" s="1"/>
      <c r="C40" s="1" t="s">
        <v>111</v>
      </c>
      <c r="D40" s="8">
        <v>121125301128</v>
      </c>
      <c r="E40" s="1">
        <v>20</v>
      </c>
      <c r="F40" s="1">
        <v>14</v>
      </c>
      <c r="G40" s="1">
        <f t="shared" si="0"/>
        <v>34</v>
      </c>
      <c r="H40" s="1">
        <v>5</v>
      </c>
      <c r="I40" s="1">
        <v>5</v>
      </c>
      <c r="J40" s="1">
        <v>5</v>
      </c>
      <c r="K40" s="1">
        <f t="shared" si="1"/>
        <v>49</v>
      </c>
      <c r="L40" s="1">
        <v>24</v>
      </c>
      <c r="M40" s="1"/>
      <c r="N40" s="1"/>
      <c r="O40" s="1"/>
      <c r="P40" s="1"/>
      <c r="Q40" s="1"/>
      <c r="R40" s="1"/>
    </row>
    <row r="41" spans="1:18">
      <c r="A41" s="1">
        <v>28</v>
      </c>
      <c r="B41" s="1"/>
      <c r="C41" s="1" t="s">
        <v>112</v>
      </c>
      <c r="D41" s="8">
        <v>121125301129</v>
      </c>
      <c r="E41" s="1">
        <v>19</v>
      </c>
      <c r="F41" s="1">
        <v>15</v>
      </c>
      <c r="G41" s="1">
        <f t="shared" si="0"/>
        <v>34</v>
      </c>
      <c r="H41" s="1">
        <v>5</v>
      </c>
      <c r="I41" s="1">
        <v>5</v>
      </c>
      <c r="J41" s="1">
        <v>5</v>
      </c>
      <c r="K41" s="1">
        <f t="shared" si="1"/>
        <v>49</v>
      </c>
      <c r="L41" s="1">
        <v>24</v>
      </c>
      <c r="M41" s="1"/>
      <c r="N41" s="1"/>
      <c r="O41" s="1"/>
      <c r="P41" s="1"/>
      <c r="Q41" s="1"/>
      <c r="R41" s="1"/>
    </row>
    <row r="42" spans="1:18">
      <c r="A42" s="1">
        <v>29</v>
      </c>
      <c r="B42" s="1"/>
      <c r="C42" s="1" t="s">
        <v>113</v>
      </c>
      <c r="D42" s="8">
        <v>121125301130</v>
      </c>
      <c r="E42" s="1">
        <v>18</v>
      </c>
      <c r="F42" s="1">
        <v>15</v>
      </c>
      <c r="G42" s="1">
        <f t="shared" si="0"/>
        <v>33</v>
      </c>
      <c r="H42" s="1">
        <v>4</v>
      </c>
      <c r="I42" s="1">
        <v>4</v>
      </c>
      <c r="J42" s="1">
        <v>4</v>
      </c>
      <c r="K42" s="1">
        <f t="shared" si="1"/>
        <v>45</v>
      </c>
      <c r="L42" s="1">
        <v>23</v>
      </c>
      <c r="M42" s="1"/>
      <c r="N42" s="1"/>
      <c r="O42" s="1"/>
      <c r="P42" s="1"/>
      <c r="Q42" s="1"/>
      <c r="R42" s="1"/>
    </row>
    <row r="43" spans="1:18">
      <c r="A43" s="1">
        <v>30</v>
      </c>
      <c r="B43" s="1"/>
      <c r="C43" s="1" t="s">
        <v>114</v>
      </c>
      <c r="D43" s="8">
        <v>121125301131</v>
      </c>
      <c r="E43" s="1">
        <v>18</v>
      </c>
      <c r="F43" s="1">
        <v>15</v>
      </c>
      <c r="G43" s="1">
        <f t="shared" si="0"/>
        <v>33</v>
      </c>
      <c r="H43" s="1">
        <v>4</v>
      </c>
      <c r="I43" s="1">
        <v>4</v>
      </c>
      <c r="J43" s="1">
        <v>4</v>
      </c>
      <c r="K43" s="1">
        <f t="shared" si="1"/>
        <v>45</v>
      </c>
      <c r="L43" s="1">
        <v>23</v>
      </c>
      <c r="M43" s="1"/>
      <c r="N43" s="1"/>
      <c r="O43" s="1"/>
      <c r="P43" s="1"/>
      <c r="Q43" s="1"/>
      <c r="R43" s="1"/>
    </row>
    <row r="44" spans="1:18">
      <c r="A44" s="1">
        <v>31</v>
      </c>
      <c r="B44" s="1"/>
      <c r="C44" s="1" t="s">
        <v>216</v>
      </c>
      <c r="D44" s="8">
        <v>121125301132</v>
      </c>
      <c r="E44" s="1">
        <v>19</v>
      </c>
      <c r="F44" s="1">
        <v>15</v>
      </c>
      <c r="G44" s="1">
        <f t="shared" si="0"/>
        <v>34</v>
      </c>
      <c r="H44" s="1">
        <v>5</v>
      </c>
      <c r="I44" s="1">
        <v>5</v>
      </c>
      <c r="J44" s="1">
        <v>5</v>
      </c>
      <c r="K44" s="1">
        <f t="shared" si="1"/>
        <v>49</v>
      </c>
      <c r="L44" s="1">
        <v>24</v>
      </c>
      <c r="M44" s="1"/>
      <c r="N44" s="1"/>
      <c r="O44" s="1"/>
      <c r="P44" s="1"/>
      <c r="Q44" s="1"/>
      <c r="R44" s="1"/>
    </row>
    <row r="45" spans="1:18">
      <c r="A45" s="1">
        <v>32</v>
      </c>
      <c r="B45" s="1"/>
      <c r="C45" s="1" t="s">
        <v>115</v>
      </c>
      <c r="D45" s="8">
        <v>121125301133</v>
      </c>
      <c r="E45" s="1">
        <v>17</v>
      </c>
      <c r="F45" s="1">
        <v>15</v>
      </c>
      <c r="G45" s="1">
        <f t="shared" si="0"/>
        <v>32</v>
      </c>
      <c r="H45" s="1">
        <v>4</v>
      </c>
      <c r="I45" s="1">
        <v>4</v>
      </c>
      <c r="J45" s="1">
        <v>4</v>
      </c>
      <c r="K45" s="1">
        <f t="shared" si="1"/>
        <v>44</v>
      </c>
      <c r="L45" s="1">
        <v>24</v>
      </c>
      <c r="M45" s="1"/>
      <c r="N45" s="1"/>
      <c r="O45" s="1"/>
      <c r="P45" s="1"/>
      <c r="Q45" s="1"/>
      <c r="R45" s="1"/>
    </row>
    <row r="46" spans="1:18">
      <c r="A46" s="1">
        <v>33</v>
      </c>
      <c r="B46" s="1"/>
      <c r="C46" s="1" t="s">
        <v>116</v>
      </c>
      <c r="D46" s="8">
        <v>121125301134</v>
      </c>
      <c r="E46" s="1">
        <v>18</v>
      </c>
      <c r="F46" s="1">
        <v>14</v>
      </c>
      <c r="G46" s="1">
        <f t="shared" si="0"/>
        <v>32</v>
      </c>
      <c r="H46" s="1">
        <v>4</v>
      </c>
      <c r="I46" s="1">
        <v>4</v>
      </c>
      <c r="J46" s="1">
        <v>4</v>
      </c>
      <c r="K46" s="1">
        <f t="shared" si="1"/>
        <v>44</v>
      </c>
      <c r="L46" s="1">
        <v>20</v>
      </c>
      <c r="M46" s="1"/>
      <c r="N46" s="1"/>
      <c r="O46" s="1"/>
      <c r="P46" s="1"/>
      <c r="Q46" s="1"/>
      <c r="R46" s="1"/>
    </row>
    <row r="47" spans="1:18">
      <c r="A47" s="1">
        <v>34</v>
      </c>
      <c r="B47" s="1"/>
      <c r="C47" s="1" t="s">
        <v>117</v>
      </c>
      <c r="D47" s="8">
        <v>121125301135</v>
      </c>
      <c r="E47" s="1">
        <v>17</v>
      </c>
      <c r="F47" s="1">
        <v>15</v>
      </c>
      <c r="G47" s="1">
        <f t="shared" si="0"/>
        <v>32</v>
      </c>
      <c r="H47" s="1">
        <v>4</v>
      </c>
      <c r="I47" s="1">
        <v>4</v>
      </c>
      <c r="J47" s="1">
        <v>4</v>
      </c>
      <c r="K47" s="1">
        <f t="shared" si="1"/>
        <v>44</v>
      </c>
      <c r="L47" s="1">
        <v>20</v>
      </c>
      <c r="M47" s="1"/>
      <c r="N47" s="1"/>
      <c r="O47" s="1"/>
      <c r="P47" s="1"/>
      <c r="Q47" s="1"/>
      <c r="R47" s="1"/>
    </row>
    <row r="48" spans="1:18">
      <c r="A48" s="1">
        <v>35</v>
      </c>
      <c r="B48" s="1"/>
      <c r="C48" s="1" t="s">
        <v>118</v>
      </c>
      <c r="D48" s="8">
        <v>121125301136</v>
      </c>
      <c r="E48" s="1">
        <v>16</v>
      </c>
      <c r="F48" s="1">
        <v>15</v>
      </c>
      <c r="G48" s="1">
        <f t="shared" si="0"/>
        <v>31</v>
      </c>
      <c r="H48" s="1">
        <v>4</v>
      </c>
      <c r="I48" s="1">
        <v>4</v>
      </c>
      <c r="J48" s="1">
        <v>4</v>
      </c>
      <c r="K48" s="1">
        <f t="shared" si="1"/>
        <v>43</v>
      </c>
      <c r="L48" s="1">
        <v>20</v>
      </c>
      <c r="M48" s="1"/>
      <c r="N48" s="1"/>
      <c r="O48" s="1"/>
      <c r="P48" s="1"/>
      <c r="Q48" s="1"/>
      <c r="R48" s="1"/>
    </row>
    <row r="49" spans="1:18">
      <c r="A49" s="1">
        <v>36</v>
      </c>
      <c r="B49" s="1"/>
      <c r="C49" s="1" t="s">
        <v>119</v>
      </c>
      <c r="D49" s="8">
        <v>121125301137</v>
      </c>
      <c r="E49" s="1">
        <v>15</v>
      </c>
      <c r="F49" s="1">
        <v>15</v>
      </c>
      <c r="G49" s="1">
        <f t="shared" si="0"/>
        <v>30</v>
      </c>
      <c r="H49" s="1">
        <v>4</v>
      </c>
      <c r="I49" s="1">
        <v>4</v>
      </c>
      <c r="J49" s="1">
        <v>4</v>
      </c>
      <c r="K49" s="1">
        <f t="shared" si="1"/>
        <v>42</v>
      </c>
      <c r="L49" s="1">
        <v>20</v>
      </c>
      <c r="M49" s="1"/>
      <c r="N49" s="1"/>
      <c r="O49" s="1"/>
      <c r="P49" s="1"/>
      <c r="Q49" s="1"/>
      <c r="R49" s="1"/>
    </row>
    <row r="50" spans="1:18">
      <c r="A50" s="1">
        <v>37</v>
      </c>
      <c r="B50" s="1"/>
      <c r="C50" s="1" t="s">
        <v>120</v>
      </c>
      <c r="D50" s="8">
        <v>121125301138</v>
      </c>
      <c r="E50" s="1">
        <v>13</v>
      </c>
      <c r="F50" s="1">
        <v>15</v>
      </c>
      <c r="G50" s="1">
        <f t="shared" si="0"/>
        <v>28</v>
      </c>
      <c r="H50" s="1">
        <v>4</v>
      </c>
      <c r="I50" s="1">
        <v>4</v>
      </c>
      <c r="J50" s="1">
        <v>4</v>
      </c>
      <c r="K50" s="1">
        <f t="shared" si="1"/>
        <v>40</v>
      </c>
      <c r="L50" s="1">
        <v>20</v>
      </c>
      <c r="M50" s="1"/>
      <c r="N50" s="1"/>
      <c r="O50" s="1"/>
      <c r="P50" s="1"/>
      <c r="Q50" s="1"/>
      <c r="R50" s="1"/>
    </row>
    <row r="51" spans="1:18">
      <c r="A51" s="1">
        <v>38</v>
      </c>
      <c r="B51" s="1"/>
      <c r="C51" s="1" t="s">
        <v>121</v>
      </c>
      <c r="D51" s="8">
        <v>121125301139</v>
      </c>
      <c r="E51" s="1">
        <v>18</v>
      </c>
      <c r="F51" s="1">
        <v>14</v>
      </c>
      <c r="G51" s="1">
        <f t="shared" si="0"/>
        <v>32</v>
      </c>
      <c r="H51" s="1">
        <v>4</v>
      </c>
      <c r="I51" s="1">
        <v>4</v>
      </c>
      <c r="J51" s="1">
        <v>4</v>
      </c>
      <c r="K51" s="1">
        <f t="shared" si="1"/>
        <v>44</v>
      </c>
      <c r="L51" s="1">
        <v>22</v>
      </c>
      <c r="M51" s="1"/>
      <c r="N51" s="1"/>
      <c r="O51" s="1"/>
      <c r="P51" s="1"/>
      <c r="Q51" s="1"/>
      <c r="R51" s="1"/>
    </row>
    <row r="52" spans="1:18">
      <c r="A52" s="1">
        <v>39</v>
      </c>
      <c r="B52" s="1"/>
      <c r="C52" s="1" t="s">
        <v>122</v>
      </c>
      <c r="D52" s="8">
        <v>121125301140</v>
      </c>
      <c r="E52" s="1">
        <v>17</v>
      </c>
      <c r="F52" s="1">
        <v>15</v>
      </c>
      <c r="G52" s="1">
        <f t="shared" si="0"/>
        <v>32</v>
      </c>
      <c r="H52" s="1">
        <v>4</v>
      </c>
      <c r="I52" s="1">
        <v>4</v>
      </c>
      <c r="J52" s="1">
        <v>4</v>
      </c>
      <c r="K52" s="1">
        <f t="shared" si="1"/>
        <v>44</v>
      </c>
      <c r="L52" s="1">
        <v>21</v>
      </c>
      <c r="M52" s="1"/>
      <c r="N52" s="1"/>
      <c r="O52" s="1"/>
      <c r="P52" s="1"/>
      <c r="Q52" s="1"/>
      <c r="R52" s="1"/>
    </row>
    <row r="53" spans="1:18">
      <c r="A53" s="1">
        <v>40</v>
      </c>
      <c r="B53" s="1"/>
      <c r="C53" s="1" t="s">
        <v>123</v>
      </c>
      <c r="D53" s="8">
        <v>121125301141</v>
      </c>
      <c r="E53" s="1">
        <v>18</v>
      </c>
      <c r="F53" s="1">
        <v>14</v>
      </c>
      <c r="G53" s="1">
        <f t="shared" si="0"/>
        <v>32</v>
      </c>
      <c r="H53" s="1">
        <v>4</v>
      </c>
      <c r="I53" s="1">
        <v>4</v>
      </c>
      <c r="J53" s="1">
        <v>4</v>
      </c>
      <c r="K53" s="1">
        <f t="shared" si="1"/>
        <v>44</v>
      </c>
      <c r="L53" s="1">
        <v>22</v>
      </c>
      <c r="M53" s="1"/>
      <c r="N53" s="1"/>
      <c r="O53" s="1"/>
      <c r="P53" s="1"/>
      <c r="Q53" s="1"/>
      <c r="R53" s="1"/>
    </row>
    <row r="54" spans="1:18">
      <c r="A54" s="1">
        <v>41</v>
      </c>
      <c r="B54" s="1"/>
      <c r="C54" s="1" t="s">
        <v>124</v>
      </c>
      <c r="D54" s="8">
        <v>121125301142</v>
      </c>
      <c r="E54" s="1">
        <v>19</v>
      </c>
      <c r="F54" s="1">
        <v>15</v>
      </c>
      <c r="G54" s="1">
        <f t="shared" si="0"/>
        <v>34</v>
      </c>
      <c r="H54" s="1">
        <v>4</v>
      </c>
      <c r="I54" s="1">
        <v>4</v>
      </c>
      <c r="J54" s="1">
        <v>4</v>
      </c>
      <c r="K54" s="1">
        <f t="shared" si="1"/>
        <v>46</v>
      </c>
      <c r="L54" s="1">
        <v>24</v>
      </c>
      <c r="M54" s="1"/>
      <c r="N54" s="1"/>
      <c r="O54" s="1"/>
      <c r="P54" s="1"/>
      <c r="Q54" s="1"/>
      <c r="R54" s="1"/>
    </row>
    <row r="55" spans="1:18">
      <c r="A55" s="1">
        <v>42</v>
      </c>
      <c r="B55" s="1"/>
      <c r="C55" s="1" t="s">
        <v>125</v>
      </c>
      <c r="D55" s="8">
        <v>121125301143</v>
      </c>
      <c r="E55" s="1">
        <v>18</v>
      </c>
      <c r="F55" s="1">
        <v>14</v>
      </c>
      <c r="G55" s="1">
        <f>E55+F55</f>
        <v>32</v>
      </c>
      <c r="H55" s="1">
        <v>5</v>
      </c>
      <c r="I55" s="1">
        <v>5</v>
      </c>
      <c r="J55" s="1">
        <v>5</v>
      </c>
      <c r="K55" s="1">
        <f t="shared" si="1"/>
        <v>47</v>
      </c>
      <c r="L55" s="1">
        <v>22</v>
      </c>
      <c r="M55" s="1"/>
      <c r="N55" s="1"/>
      <c r="O55" s="1"/>
      <c r="P55" s="1"/>
      <c r="Q55" s="1"/>
      <c r="R55" s="1"/>
    </row>
    <row r="56" spans="1:18">
      <c r="A56" s="1">
        <v>43</v>
      </c>
      <c r="B56" s="1"/>
      <c r="C56" s="1" t="s">
        <v>126</v>
      </c>
      <c r="D56" s="8">
        <v>121125301144</v>
      </c>
      <c r="E56" s="1">
        <v>17</v>
      </c>
      <c r="F56" s="1">
        <v>15</v>
      </c>
      <c r="G56" s="1">
        <f t="shared" si="0"/>
        <v>32</v>
      </c>
      <c r="H56" s="1">
        <v>4</v>
      </c>
      <c r="I56" s="1">
        <v>4</v>
      </c>
      <c r="J56" s="1">
        <v>4</v>
      </c>
      <c r="K56" s="1">
        <f t="shared" si="1"/>
        <v>44</v>
      </c>
      <c r="L56" s="1">
        <v>21</v>
      </c>
      <c r="M56" s="1"/>
      <c r="N56" s="1"/>
      <c r="O56" s="1"/>
      <c r="P56" s="1"/>
      <c r="Q56" s="1"/>
      <c r="R56" s="1"/>
    </row>
    <row r="57" spans="1:18">
      <c r="A57" s="1">
        <v>44</v>
      </c>
      <c r="B57" s="1"/>
      <c r="C57" s="1" t="s">
        <v>214</v>
      </c>
      <c r="D57" s="8">
        <v>121125301145</v>
      </c>
      <c r="E57" s="1">
        <v>14</v>
      </c>
      <c r="F57" s="1">
        <v>14</v>
      </c>
      <c r="G57" s="1">
        <f t="shared" si="0"/>
        <v>28</v>
      </c>
      <c r="H57" s="1">
        <v>4</v>
      </c>
      <c r="I57" s="1">
        <v>4</v>
      </c>
      <c r="J57" s="1">
        <v>4</v>
      </c>
      <c r="K57" s="1">
        <f t="shared" si="1"/>
        <v>40</v>
      </c>
      <c r="L57" s="1">
        <v>20</v>
      </c>
      <c r="M57" s="1"/>
      <c r="N57" s="1"/>
      <c r="O57" s="1"/>
      <c r="P57" s="1"/>
      <c r="Q57" s="1"/>
      <c r="R57" s="1"/>
    </row>
    <row r="58" spans="1:18">
      <c r="A58" s="1">
        <v>45</v>
      </c>
      <c r="B58" s="1"/>
      <c r="C58" s="1" t="s">
        <v>215</v>
      </c>
      <c r="D58" s="8">
        <v>121125301146</v>
      </c>
      <c r="E58" s="1">
        <v>17</v>
      </c>
      <c r="F58" s="1">
        <v>15</v>
      </c>
      <c r="G58" s="1">
        <f t="shared" si="0"/>
        <v>32</v>
      </c>
      <c r="H58" s="1">
        <v>4</v>
      </c>
      <c r="I58" s="1">
        <v>4</v>
      </c>
      <c r="J58" s="1">
        <v>4</v>
      </c>
      <c r="K58" s="1">
        <f t="shared" si="1"/>
        <v>44</v>
      </c>
      <c r="L58" s="1">
        <v>21</v>
      </c>
      <c r="M58" s="1"/>
      <c r="N58" s="1"/>
      <c r="O58" s="1"/>
      <c r="P58" s="1"/>
      <c r="Q58" s="1"/>
      <c r="R58" s="1"/>
    </row>
    <row r="59" spans="1:18">
      <c r="A59" s="1">
        <v>46</v>
      </c>
      <c r="B59" s="1"/>
      <c r="C59" s="1" t="s">
        <v>127</v>
      </c>
      <c r="D59" s="8">
        <v>121125301147</v>
      </c>
      <c r="E59" s="1">
        <v>17</v>
      </c>
      <c r="F59" s="1">
        <v>14</v>
      </c>
      <c r="G59" s="1">
        <f t="shared" si="0"/>
        <v>31</v>
      </c>
      <c r="H59" s="1">
        <v>4</v>
      </c>
      <c r="I59" s="1">
        <v>4</v>
      </c>
      <c r="J59" s="1">
        <v>4</v>
      </c>
      <c r="K59" s="1">
        <f t="shared" si="1"/>
        <v>43</v>
      </c>
      <c r="L59" s="1">
        <v>20</v>
      </c>
      <c r="M59" s="1"/>
      <c r="N59" s="1"/>
      <c r="O59" s="1"/>
      <c r="P59" s="1"/>
      <c r="Q59" s="1"/>
      <c r="R59" s="1"/>
    </row>
    <row r="60" spans="1:18">
      <c r="A60" s="1">
        <v>47</v>
      </c>
      <c r="B60" s="1"/>
      <c r="C60" s="1" t="s">
        <v>128</v>
      </c>
      <c r="D60" s="8">
        <v>121125301148</v>
      </c>
      <c r="E60" s="1">
        <v>20</v>
      </c>
      <c r="F60" s="1">
        <v>15</v>
      </c>
      <c r="G60" s="1">
        <f t="shared" si="0"/>
        <v>35</v>
      </c>
      <c r="H60" s="1">
        <v>5</v>
      </c>
      <c r="I60" s="1">
        <v>5</v>
      </c>
      <c r="J60" s="1">
        <v>5</v>
      </c>
      <c r="K60" s="1">
        <f t="shared" si="1"/>
        <v>50</v>
      </c>
      <c r="L60" s="1">
        <v>24</v>
      </c>
      <c r="M60" s="1"/>
      <c r="N60" s="1"/>
      <c r="O60" s="1"/>
      <c r="P60" s="1"/>
      <c r="Q60" s="1"/>
      <c r="R60" s="1"/>
    </row>
    <row r="61" spans="1:18">
      <c r="A61" s="1">
        <v>48</v>
      </c>
      <c r="B61" s="1"/>
      <c r="C61" s="1" t="s">
        <v>129</v>
      </c>
      <c r="D61" s="8">
        <v>121125301149</v>
      </c>
      <c r="E61" s="1">
        <v>17</v>
      </c>
      <c r="F61" s="1">
        <v>14</v>
      </c>
      <c r="G61" s="1">
        <f t="shared" si="0"/>
        <v>31</v>
      </c>
      <c r="H61" s="1">
        <v>4</v>
      </c>
      <c r="I61" s="1">
        <v>4</v>
      </c>
      <c r="J61" s="1">
        <v>4</v>
      </c>
      <c r="K61" s="1">
        <f t="shared" si="1"/>
        <v>43</v>
      </c>
      <c r="L61" s="1">
        <v>20</v>
      </c>
      <c r="M61" s="1"/>
      <c r="N61" s="1"/>
      <c r="O61" s="1"/>
      <c r="P61" s="1"/>
      <c r="Q61" s="1"/>
      <c r="R61" s="1"/>
    </row>
    <row r="62" spans="1:18">
      <c r="C62" s="6"/>
    </row>
    <row r="64" spans="1:18" ht="18.75">
      <c r="O64" s="9" t="s">
        <v>197</v>
      </c>
    </row>
    <row r="65" spans="15:15" ht="18.75">
      <c r="O65" s="9" t="s">
        <v>204</v>
      </c>
    </row>
    <row r="66" spans="15:15" ht="18.75">
      <c r="O66" s="9" t="s">
        <v>199</v>
      </c>
    </row>
  </sheetData>
  <mergeCells count="33">
    <mergeCell ref="N12:N13"/>
    <mergeCell ref="M10:M11"/>
    <mergeCell ref="N10:N11"/>
    <mergeCell ref="O10:O11"/>
    <mergeCell ref="P10:P11"/>
    <mergeCell ref="M12:M13"/>
    <mergeCell ref="Q10:Q11"/>
    <mergeCell ref="R10:R13"/>
    <mergeCell ref="O12:O13"/>
    <mergeCell ref="P12:P13"/>
    <mergeCell ref="Q12:Q13"/>
    <mergeCell ref="P8:R8"/>
    <mergeCell ref="E9:G9"/>
    <mergeCell ref="J9:K9"/>
    <mergeCell ref="L9:M9"/>
    <mergeCell ref="Q9:R9"/>
    <mergeCell ref="A10:A13"/>
    <mergeCell ref="B10:B13"/>
    <mergeCell ref="C10:C13"/>
    <mergeCell ref="D10:D13"/>
    <mergeCell ref="E10:L10"/>
    <mergeCell ref="E12:E13"/>
    <mergeCell ref="F12:F13"/>
    <mergeCell ref="K12:K13"/>
    <mergeCell ref="L12:L13"/>
    <mergeCell ref="D1:N1"/>
    <mergeCell ref="D2:N2"/>
    <mergeCell ref="D3:N3"/>
    <mergeCell ref="D4:N4"/>
    <mergeCell ref="A8:C8"/>
    <mergeCell ref="D8:G8"/>
    <mergeCell ref="I8:K8"/>
    <mergeCell ref="N8:O8"/>
  </mergeCells>
  <pageMargins left="0.7" right="0.7" top="0.75" bottom="0.75" header="0.3" footer="0.3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R66"/>
  <sheetViews>
    <sheetView workbookViewId="0">
      <selection activeCell="C9" sqref="C9"/>
    </sheetView>
  </sheetViews>
  <sheetFormatPr defaultRowHeight="15"/>
  <cols>
    <col min="1" max="1" width="5.42578125" customWidth="1"/>
    <col min="2" max="2" width="10.28515625" bestFit="1" customWidth="1"/>
    <col min="3" max="3" width="31.42578125" bestFit="1" customWidth="1"/>
    <col min="4" max="4" width="14.85546875" customWidth="1"/>
    <col min="5" max="5" width="6.7109375" customWidth="1"/>
    <col min="6" max="6" width="5.7109375" customWidth="1"/>
    <col min="7" max="7" width="8.140625" customWidth="1"/>
    <col min="8" max="8" width="7.5703125" bestFit="1" customWidth="1"/>
    <col min="9" max="9" width="11.140625" bestFit="1" customWidth="1"/>
    <col min="10" max="10" width="6.28515625" customWidth="1"/>
    <col min="11" max="11" width="6.7109375" customWidth="1"/>
    <col min="12" max="12" width="9.28515625" customWidth="1"/>
    <col min="13" max="13" width="9.85546875" customWidth="1"/>
    <col min="14" max="14" width="7.28515625" customWidth="1"/>
    <col min="15" max="15" width="6.5703125" bestFit="1" customWidth="1"/>
    <col min="16" max="16" width="12.85546875" bestFit="1" customWidth="1"/>
    <col min="17" max="17" width="6.5703125" bestFit="1" customWidth="1"/>
    <col min="18" max="18" width="12.85546875" customWidth="1"/>
  </cols>
  <sheetData>
    <row r="1" spans="1:18" ht="18.75">
      <c r="D1" s="27" t="s">
        <v>33</v>
      </c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8" ht="15.75">
      <c r="D2" s="28" t="s">
        <v>34</v>
      </c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8" ht="15.75">
      <c r="D3" s="28" t="s">
        <v>35</v>
      </c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8" ht="15.75">
      <c r="D4" s="28" t="s">
        <v>36</v>
      </c>
      <c r="E4" s="28"/>
      <c r="F4" s="28"/>
      <c r="G4" s="28"/>
      <c r="H4" s="28"/>
      <c r="I4" s="28"/>
      <c r="J4" s="28"/>
      <c r="K4" s="28"/>
      <c r="L4" s="28"/>
      <c r="M4" s="28"/>
      <c r="N4" s="28"/>
    </row>
    <row r="8" spans="1:18" ht="30" customHeight="1">
      <c r="A8" s="13" t="s">
        <v>28</v>
      </c>
      <c r="B8" s="13"/>
      <c r="C8" s="13"/>
      <c r="D8" s="13" t="s">
        <v>131</v>
      </c>
      <c r="E8" s="13"/>
      <c r="F8" s="13"/>
      <c r="G8" s="13"/>
      <c r="H8" s="2" t="s">
        <v>29</v>
      </c>
      <c r="I8" s="13" t="s">
        <v>89</v>
      </c>
      <c r="J8" s="13"/>
      <c r="K8" s="13"/>
      <c r="L8" s="3" t="s">
        <v>30</v>
      </c>
      <c r="M8" s="2" t="s">
        <v>23</v>
      </c>
      <c r="N8" s="12" t="s">
        <v>31</v>
      </c>
      <c r="O8" s="12"/>
      <c r="P8" s="32" t="s">
        <v>220</v>
      </c>
      <c r="Q8" s="32"/>
      <c r="R8" s="32"/>
    </row>
    <row r="9" spans="1:18" ht="47.25">
      <c r="A9" s="2"/>
      <c r="B9" s="3" t="s">
        <v>26</v>
      </c>
      <c r="C9" s="2" t="s">
        <v>222</v>
      </c>
      <c r="D9" s="2" t="s">
        <v>2</v>
      </c>
      <c r="E9" s="13" t="s">
        <v>221</v>
      </c>
      <c r="F9" s="13"/>
      <c r="G9" s="13"/>
      <c r="H9" s="3" t="s">
        <v>27</v>
      </c>
      <c r="I9" s="2" t="s">
        <v>89</v>
      </c>
      <c r="J9" s="29" t="s">
        <v>3</v>
      </c>
      <c r="K9" s="30"/>
      <c r="L9" s="13" t="s">
        <v>133</v>
      </c>
      <c r="M9" s="13"/>
      <c r="N9" s="3" t="s">
        <v>4</v>
      </c>
      <c r="O9" s="10" t="s">
        <v>205</v>
      </c>
      <c r="P9" s="4" t="s">
        <v>5</v>
      </c>
      <c r="Q9" s="12" t="s">
        <v>132</v>
      </c>
      <c r="R9" s="12"/>
    </row>
    <row r="10" spans="1:18" ht="15.6" customHeight="1">
      <c r="A10" s="14" t="s">
        <v>0</v>
      </c>
      <c r="B10" s="14" t="s">
        <v>25</v>
      </c>
      <c r="C10" s="17" t="s">
        <v>1</v>
      </c>
      <c r="D10" s="14" t="s">
        <v>6</v>
      </c>
      <c r="E10" s="24" t="s">
        <v>32</v>
      </c>
      <c r="F10" s="25"/>
      <c r="G10" s="25"/>
      <c r="H10" s="25"/>
      <c r="I10" s="25"/>
      <c r="J10" s="25"/>
      <c r="K10" s="25"/>
      <c r="L10" s="26"/>
      <c r="M10" s="14" t="s">
        <v>16</v>
      </c>
      <c r="N10" s="14" t="s">
        <v>15</v>
      </c>
      <c r="O10" s="14" t="s">
        <v>17</v>
      </c>
      <c r="P10" s="14" t="s">
        <v>18</v>
      </c>
      <c r="Q10" s="14" t="s">
        <v>17</v>
      </c>
      <c r="R10" s="14" t="s">
        <v>19</v>
      </c>
    </row>
    <row r="11" spans="1:18" ht="96" customHeight="1">
      <c r="A11" s="15"/>
      <c r="B11" s="15"/>
      <c r="C11" s="18"/>
      <c r="D11" s="15"/>
      <c r="E11" s="3" t="s">
        <v>7</v>
      </c>
      <c r="F11" s="3" t="s">
        <v>8</v>
      </c>
      <c r="G11" s="3" t="s">
        <v>9</v>
      </c>
      <c r="H11" s="3" t="s">
        <v>10</v>
      </c>
      <c r="I11" s="3" t="s">
        <v>11</v>
      </c>
      <c r="J11" s="3" t="s">
        <v>12</v>
      </c>
      <c r="K11" s="3" t="s">
        <v>13</v>
      </c>
      <c r="L11" s="3" t="s">
        <v>14</v>
      </c>
      <c r="M11" s="16"/>
      <c r="N11" s="16"/>
      <c r="O11" s="16"/>
      <c r="P11" s="16"/>
      <c r="Q11" s="16"/>
      <c r="R11" s="15"/>
    </row>
    <row r="12" spans="1:18" ht="15.75">
      <c r="A12" s="15"/>
      <c r="B12" s="15"/>
      <c r="C12" s="18"/>
      <c r="D12" s="15"/>
      <c r="E12" s="20">
        <v>20</v>
      </c>
      <c r="F12" s="22">
        <v>15</v>
      </c>
      <c r="G12" s="2">
        <v>35</v>
      </c>
      <c r="H12" s="2">
        <v>5</v>
      </c>
      <c r="I12" s="2">
        <v>5</v>
      </c>
      <c r="J12" s="2">
        <v>5</v>
      </c>
      <c r="K12" s="22">
        <v>50</v>
      </c>
      <c r="L12" s="22">
        <v>25</v>
      </c>
      <c r="M12" s="22">
        <v>75</v>
      </c>
      <c r="N12" s="20">
        <v>100</v>
      </c>
      <c r="O12" s="22" t="s">
        <v>20</v>
      </c>
      <c r="P12" s="22">
        <v>50</v>
      </c>
      <c r="Q12" s="20" t="s">
        <v>20</v>
      </c>
      <c r="R12" s="15"/>
    </row>
    <row r="13" spans="1:18" ht="15.75">
      <c r="A13" s="16"/>
      <c r="B13" s="16"/>
      <c r="C13" s="19"/>
      <c r="D13" s="16"/>
      <c r="E13" s="21"/>
      <c r="F13" s="23"/>
      <c r="G13" s="2" t="s">
        <v>21</v>
      </c>
      <c r="H13" s="2" t="s">
        <v>22</v>
      </c>
      <c r="I13" s="2" t="s">
        <v>23</v>
      </c>
      <c r="J13" s="2" t="s">
        <v>24</v>
      </c>
      <c r="K13" s="23"/>
      <c r="L13" s="23"/>
      <c r="M13" s="23"/>
      <c r="N13" s="21"/>
      <c r="O13" s="23"/>
      <c r="P13" s="23"/>
      <c r="Q13" s="21"/>
      <c r="R13" s="16"/>
    </row>
    <row r="14" spans="1:18">
      <c r="A14" s="1">
        <v>1</v>
      </c>
      <c r="B14" s="1"/>
      <c r="C14" s="1" t="s">
        <v>134</v>
      </c>
      <c r="D14" s="8">
        <v>121125301055</v>
      </c>
      <c r="E14" s="1">
        <v>16</v>
      </c>
      <c r="F14" s="1">
        <v>15</v>
      </c>
      <c r="G14" s="1">
        <f>E14+F14</f>
        <v>31</v>
      </c>
      <c r="H14" s="1">
        <v>4</v>
      </c>
      <c r="I14" s="1">
        <v>4</v>
      </c>
      <c r="J14" s="1">
        <v>4</v>
      </c>
      <c r="K14" s="1">
        <f>G14+H14+I14+J14</f>
        <v>43</v>
      </c>
      <c r="L14" s="1">
        <v>20</v>
      </c>
      <c r="M14" s="1"/>
      <c r="N14" s="1"/>
      <c r="O14" s="1"/>
      <c r="P14" s="1"/>
      <c r="Q14" s="1"/>
      <c r="R14" s="1"/>
    </row>
    <row r="15" spans="1:18">
      <c r="A15" s="1">
        <v>2</v>
      </c>
      <c r="B15" s="1"/>
      <c r="C15" s="1" t="s">
        <v>135</v>
      </c>
      <c r="D15" s="8">
        <v>121125301056</v>
      </c>
      <c r="E15" s="1">
        <v>19</v>
      </c>
      <c r="F15" s="1">
        <v>15</v>
      </c>
      <c r="G15" s="1">
        <f t="shared" ref="G15:G60" si="0">E15+F15</f>
        <v>34</v>
      </c>
      <c r="H15" s="1">
        <v>4</v>
      </c>
      <c r="I15" s="1">
        <v>4</v>
      </c>
      <c r="J15" s="1">
        <v>4</v>
      </c>
      <c r="K15" s="1">
        <f t="shared" ref="K15:K60" si="1">G15+H15+I15+J15</f>
        <v>46</v>
      </c>
      <c r="L15" s="1">
        <v>24</v>
      </c>
      <c r="M15" s="1"/>
      <c r="N15" s="1"/>
      <c r="O15" s="1"/>
      <c r="P15" s="1"/>
      <c r="Q15" s="1"/>
      <c r="R15" s="1"/>
    </row>
    <row r="16" spans="1:18">
      <c r="A16" s="1">
        <v>3</v>
      </c>
      <c r="B16" s="1"/>
      <c r="C16" s="1" t="s">
        <v>172</v>
      </c>
      <c r="D16" s="8">
        <v>121125301057</v>
      </c>
      <c r="E16" s="1">
        <v>19</v>
      </c>
      <c r="F16" s="1">
        <v>15</v>
      </c>
      <c r="G16" s="1">
        <f>E16+F16</f>
        <v>34</v>
      </c>
      <c r="H16" s="1">
        <v>5</v>
      </c>
      <c r="I16" s="1">
        <v>5</v>
      </c>
      <c r="J16" s="1">
        <v>5</v>
      </c>
      <c r="K16" s="1">
        <f>G16+H16+I16+J16</f>
        <v>49</v>
      </c>
      <c r="L16" s="1">
        <v>24</v>
      </c>
      <c r="M16" s="1"/>
      <c r="N16" s="1"/>
      <c r="O16" s="1"/>
      <c r="P16" s="1"/>
      <c r="Q16" s="1"/>
      <c r="R16" s="1"/>
    </row>
    <row r="17" spans="1:18">
      <c r="A17" s="1">
        <v>4</v>
      </c>
      <c r="B17" s="1"/>
      <c r="C17" s="1" t="s">
        <v>136</v>
      </c>
      <c r="D17" s="8">
        <v>121125301058</v>
      </c>
      <c r="E17" s="1">
        <v>18</v>
      </c>
      <c r="F17" s="1">
        <v>14</v>
      </c>
      <c r="G17" s="1">
        <f t="shared" si="0"/>
        <v>32</v>
      </c>
      <c r="H17" s="1">
        <v>4</v>
      </c>
      <c r="I17" s="1">
        <v>4</v>
      </c>
      <c r="J17" s="1">
        <v>4</v>
      </c>
      <c r="K17" s="1">
        <f t="shared" si="1"/>
        <v>44</v>
      </c>
      <c r="L17" s="1">
        <v>22</v>
      </c>
      <c r="M17" s="1"/>
      <c r="N17" s="1"/>
      <c r="O17" s="1"/>
      <c r="P17" s="1"/>
      <c r="Q17" s="1"/>
      <c r="R17" s="1"/>
    </row>
    <row r="18" spans="1:18">
      <c r="A18" s="1">
        <v>5</v>
      </c>
      <c r="B18" s="1"/>
      <c r="C18" s="1" t="s">
        <v>137</v>
      </c>
      <c r="D18" s="8">
        <v>121125301059</v>
      </c>
      <c r="E18" s="1">
        <v>15</v>
      </c>
      <c r="F18" s="1">
        <v>15</v>
      </c>
      <c r="G18" s="1">
        <f t="shared" si="0"/>
        <v>30</v>
      </c>
      <c r="H18" s="1">
        <v>4</v>
      </c>
      <c r="I18" s="1">
        <v>4</v>
      </c>
      <c r="J18" s="1">
        <v>4</v>
      </c>
      <c r="K18" s="1">
        <f t="shared" si="1"/>
        <v>42</v>
      </c>
      <c r="L18" s="1">
        <v>20</v>
      </c>
      <c r="M18" s="1"/>
      <c r="N18" s="1"/>
      <c r="O18" s="1"/>
      <c r="P18" s="1"/>
      <c r="Q18" s="1"/>
      <c r="R18" s="1"/>
    </row>
    <row r="19" spans="1:18">
      <c r="A19" s="1">
        <v>6</v>
      </c>
      <c r="B19" s="1"/>
      <c r="C19" s="1" t="s">
        <v>138</v>
      </c>
      <c r="D19" s="8">
        <v>121125301060</v>
      </c>
      <c r="E19" s="1">
        <v>17</v>
      </c>
      <c r="F19" s="1">
        <v>14</v>
      </c>
      <c r="G19" s="1">
        <f>E19+F19</f>
        <v>31</v>
      </c>
      <c r="H19" s="1">
        <v>4</v>
      </c>
      <c r="I19" s="1">
        <v>4</v>
      </c>
      <c r="J19" s="1">
        <v>4</v>
      </c>
      <c r="K19" s="1">
        <f>G19+H19+I19+J19</f>
        <v>43</v>
      </c>
      <c r="L19" s="1">
        <v>22</v>
      </c>
      <c r="M19" s="1"/>
      <c r="N19" s="1"/>
      <c r="O19" s="1"/>
      <c r="P19" s="1"/>
      <c r="Q19" s="1"/>
      <c r="R19" s="1"/>
    </row>
    <row r="20" spans="1:18">
      <c r="A20" s="1">
        <v>7</v>
      </c>
      <c r="B20" s="1"/>
      <c r="C20" s="1" t="s">
        <v>173</v>
      </c>
      <c r="D20" s="8">
        <v>121125301061</v>
      </c>
      <c r="E20" s="1">
        <v>18</v>
      </c>
      <c r="F20" s="1">
        <v>15</v>
      </c>
      <c r="G20" s="1">
        <f>E20+F20</f>
        <v>33</v>
      </c>
      <c r="H20" s="1">
        <v>4</v>
      </c>
      <c r="I20" s="1">
        <v>4</v>
      </c>
      <c r="J20" s="1">
        <v>4</v>
      </c>
      <c r="K20" s="1">
        <f>G20+H20+I20+J20</f>
        <v>45</v>
      </c>
      <c r="L20" s="1">
        <v>23</v>
      </c>
      <c r="M20" s="1"/>
      <c r="N20" s="1"/>
      <c r="O20" s="1"/>
      <c r="P20" s="1"/>
      <c r="Q20" s="1"/>
      <c r="R20" s="1"/>
    </row>
    <row r="21" spans="1:18">
      <c r="A21" s="1">
        <v>8</v>
      </c>
      <c r="B21" s="1"/>
      <c r="C21" s="1" t="s">
        <v>207</v>
      </c>
      <c r="D21" s="8">
        <v>121125301062</v>
      </c>
      <c r="E21" s="1">
        <v>16</v>
      </c>
      <c r="F21" s="1">
        <v>15</v>
      </c>
      <c r="G21" s="1">
        <f>E21+F21</f>
        <v>31</v>
      </c>
      <c r="H21" s="1">
        <v>4</v>
      </c>
      <c r="I21" s="1">
        <v>4</v>
      </c>
      <c r="J21" s="1">
        <v>4</v>
      </c>
      <c r="K21" s="1">
        <f>G21+H21+I21+J21</f>
        <v>43</v>
      </c>
      <c r="L21" s="1">
        <v>22</v>
      </c>
      <c r="M21" s="1"/>
      <c r="N21" s="1"/>
      <c r="O21" s="1"/>
      <c r="P21" s="1"/>
      <c r="Q21" s="1"/>
      <c r="R21" s="1"/>
    </row>
    <row r="22" spans="1:18">
      <c r="A22" s="1">
        <v>9</v>
      </c>
      <c r="B22" s="1"/>
      <c r="C22" s="1" t="s">
        <v>206</v>
      </c>
      <c r="D22" s="8">
        <v>121125301063</v>
      </c>
      <c r="E22" s="1">
        <v>17</v>
      </c>
      <c r="F22" s="1">
        <v>15</v>
      </c>
      <c r="G22" s="1">
        <f>E22+F22</f>
        <v>32</v>
      </c>
      <c r="H22" s="1">
        <v>4</v>
      </c>
      <c r="I22" s="1">
        <v>4</v>
      </c>
      <c r="J22" s="1">
        <v>4</v>
      </c>
      <c r="K22" s="1">
        <f>G22+H22+I22+J22</f>
        <v>44</v>
      </c>
      <c r="L22" s="1">
        <v>22</v>
      </c>
      <c r="M22" s="1"/>
      <c r="N22" s="1"/>
      <c r="O22" s="1"/>
      <c r="P22" s="1"/>
      <c r="Q22" s="1"/>
      <c r="R22" s="1"/>
    </row>
    <row r="23" spans="1:18">
      <c r="A23" s="1">
        <v>10</v>
      </c>
      <c r="B23" s="1"/>
      <c r="C23" s="1" t="s">
        <v>139</v>
      </c>
      <c r="D23" s="8">
        <v>121125301064</v>
      </c>
      <c r="E23" s="1">
        <v>16</v>
      </c>
      <c r="F23" s="1">
        <v>15</v>
      </c>
      <c r="G23" s="1">
        <f>E23+F23</f>
        <v>31</v>
      </c>
      <c r="H23" s="1">
        <v>4</v>
      </c>
      <c r="I23" s="1">
        <v>4</v>
      </c>
      <c r="J23" s="1">
        <v>4</v>
      </c>
      <c r="K23" s="1">
        <f>G23+H23+I23+J23</f>
        <v>43</v>
      </c>
      <c r="L23" s="1">
        <v>22</v>
      </c>
      <c r="M23" s="1"/>
      <c r="N23" s="1"/>
      <c r="O23" s="1"/>
      <c r="P23" s="1"/>
      <c r="Q23" s="1"/>
      <c r="R23" s="1"/>
    </row>
    <row r="24" spans="1:18">
      <c r="A24" s="1">
        <v>11</v>
      </c>
      <c r="B24" s="1"/>
      <c r="C24" s="1" t="s">
        <v>140</v>
      </c>
      <c r="D24" s="8">
        <v>121125301065</v>
      </c>
      <c r="E24" s="1">
        <v>20</v>
      </c>
      <c r="F24" s="1">
        <v>14</v>
      </c>
      <c r="G24" s="1">
        <f t="shared" si="0"/>
        <v>34</v>
      </c>
      <c r="H24" s="1">
        <v>5</v>
      </c>
      <c r="I24" s="1">
        <v>5</v>
      </c>
      <c r="J24" s="1">
        <v>5</v>
      </c>
      <c r="K24" s="1">
        <f t="shared" si="1"/>
        <v>49</v>
      </c>
      <c r="L24" s="1">
        <v>24</v>
      </c>
      <c r="M24" s="1"/>
      <c r="N24" s="1"/>
      <c r="O24" s="1"/>
      <c r="P24" s="1"/>
      <c r="Q24" s="1"/>
      <c r="R24" s="1"/>
    </row>
    <row r="25" spans="1:18">
      <c r="A25" s="1">
        <v>12</v>
      </c>
      <c r="B25" s="1"/>
      <c r="C25" s="1" t="s">
        <v>141</v>
      </c>
      <c r="D25" s="8">
        <v>121125301066</v>
      </c>
      <c r="E25" s="1">
        <v>15</v>
      </c>
      <c r="F25" s="1">
        <v>15</v>
      </c>
      <c r="G25" s="1">
        <f t="shared" si="0"/>
        <v>30</v>
      </c>
      <c r="H25" s="1">
        <v>4</v>
      </c>
      <c r="I25" s="1">
        <v>4</v>
      </c>
      <c r="J25" s="1">
        <v>4</v>
      </c>
      <c r="K25" s="1">
        <f t="shared" si="1"/>
        <v>42</v>
      </c>
      <c r="L25" s="1">
        <v>20</v>
      </c>
      <c r="M25" s="1"/>
      <c r="N25" s="1"/>
      <c r="O25" s="1"/>
      <c r="P25" s="1"/>
      <c r="Q25" s="1"/>
      <c r="R25" s="1"/>
    </row>
    <row r="26" spans="1:18">
      <c r="A26" s="1">
        <v>13</v>
      </c>
      <c r="B26" s="1"/>
      <c r="C26" s="1" t="s">
        <v>142</v>
      </c>
      <c r="D26" s="8">
        <v>121125301067</v>
      </c>
      <c r="E26" s="1">
        <v>15</v>
      </c>
      <c r="F26" s="1">
        <v>15</v>
      </c>
      <c r="G26" s="1">
        <f t="shared" si="0"/>
        <v>30</v>
      </c>
      <c r="H26" s="1">
        <v>4</v>
      </c>
      <c r="I26" s="1">
        <v>4</v>
      </c>
      <c r="J26" s="1">
        <v>4</v>
      </c>
      <c r="K26" s="1">
        <f t="shared" si="1"/>
        <v>42</v>
      </c>
      <c r="L26" s="1">
        <v>20</v>
      </c>
      <c r="M26" s="1"/>
      <c r="N26" s="1"/>
      <c r="O26" s="1"/>
      <c r="P26" s="1"/>
      <c r="Q26" s="1"/>
      <c r="R26" s="1"/>
    </row>
    <row r="27" spans="1:18">
      <c r="A27" s="1">
        <v>14</v>
      </c>
      <c r="B27" s="1"/>
      <c r="C27" s="1" t="s">
        <v>143</v>
      </c>
      <c r="D27" s="8">
        <v>121125301068</v>
      </c>
      <c r="E27" s="1">
        <v>16</v>
      </c>
      <c r="F27" s="1">
        <v>15</v>
      </c>
      <c r="G27" s="1">
        <f t="shared" si="0"/>
        <v>31</v>
      </c>
      <c r="H27" s="1">
        <v>4</v>
      </c>
      <c r="I27" s="1">
        <v>4</v>
      </c>
      <c r="J27" s="1">
        <v>4</v>
      </c>
      <c r="K27" s="1">
        <f t="shared" si="1"/>
        <v>43</v>
      </c>
      <c r="L27" s="1">
        <v>21</v>
      </c>
      <c r="M27" s="1"/>
      <c r="N27" s="1"/>
      <c r="O27" s="1"/>
      <c r="P27" s="1"/>
      <c r="Q27" s="1"/>
      <c r="R27" s="1"/>
    </row>
    <row r="28" spans="1:18">
      <c r="A28" s="1">
        <v>15</v>
      </c>
      <c r="B28" s="1"/>
      <c r="C28" s="1" t="s">
        <v>144</v>
      </c>
      <c r="D28" s="8">
        <v>121125301069</v>
      </c>
      <c r="E28" s="1">
        <v>18</v>
      </c>
      <c r="F28" s="1">
        <v>14</v>
      </c>
      <c r="G28" s="1">
        <f t="shared" si="0"/>
        <v>32</v>
      </c>
      <c r="H28" s="1">
        <v>4</v>
      </c>
      <c r="I28" s="1">
        <v>4</v>
      </c>
      <c r="J28" s="1">
        <v>4</v>
      </c>
      <c r="K28" s="1">
        <f t="shared" si="1"/>
        <v>44</v>
      </c>
      <c r="L28" s="1">
        <v>22</v>
      </c>
      <c r="M28" s="1"/>
      <c r="N28" s="1"/>
      <c r="O28" s="1"/>
      <c r="P28" s="1"/>
      <c r="Q28" s="1"/>
      <c r="R28" s="1"/>
    </row>
    <row r="29" spans="1:18">
      <c r="A29" s="1">
        <v>16</v>
      </c>
      <c r="B29" s="1"/>
      <c r="C29" s="1" t="s">
        <v>145</v>
      </c>
      <c r="D29" s="8">
        <v>121125301070</v>
      </c>
      <c r="E29" s="1">
        <v>17</v>
      </c>
      <c r="F29" s="1">
        <v>15</v>
      </c>
      <c r="G29" s="1">
        <f t="shared" si="0"/>
        <v>32</v>
      </c>
      <c r="H29" s="1">
        <v>4</v>
      </c>
      <c r="I29" s="1">
        <v>4</v>
      </c>
      <c r="J29" s="1">
        <v>4</v>
      </c>
      <c r="K29" s="1">
        <f t="shared" si="1"/>
        <v>44</v>
      </c>
      <c r="L29" s="1">
        <v>20</v>
      </c>
      <c r="M29" s="1"/>
      <c r="N29" s="1"/>
      <c r="O29" s="1"/>
      <c r="P29" s="1"/>
      <c r="Q29" s="1"/>
      <c r="R29" s="1"/>
    </row>
    <row r="30" spans="1:18">
      <c r="A30" s="1">
        <v>17</v>
      </c>
      <c r="B30" s="1"/>
      <c r="C30" s="1" t="s">
        <v>146</v>
      </c>
      <c r="D30" s="8">
        <v>121125301071</v>
      </c>
      <c r="E30" s="1">
        <v>18</v>
      </c>
      <c r="F30" s="1">
        <v>14</v>
      </c>
      <c r="G30" s="1">
        <f t="shared" si="0"/>
        <v>32</v>
      </c>
      <c r="H30" s="1">
        <v>4</v>
      </c>
      <c r="I30" s="1">
        <v>4</v>
      </c>
      <c r="J30" s="1">
        <v>4</v>
      </c>
      <c r="K30" s="1">
        <f t="shared" si="1"/>
        <v>44</v>
      </c>
      <c r="L30" s="1">
        <v>22</v>
      </c>
      <c r="M30" s="1"/>
      <c r="N30" s="1"/>
      <c r="O30" s="1"/>
      <c r="P30" s="1"/>
      <c r="Q30" s="1"/>
      <c r="R30" s="1"/>
    </row>
    <row r="31" spans="1:18">
      <c r="A31" s="1">
        <v>18</v>
      </c>
      <c r="B31" s="1"/>
      <c r="C31" s="1" t="s">
        <v>147</v>
      </c>
      <c r="D31" s="8">
        <v>121125301072</v>
      </c>
      <c r="E31" s="1">
        <v>16</v>
      </c>
      <c r="F31" s="1">
        <v>14</v>
      </c>
      <c r="G31" s="1">
        <f t="shared" si="0"/>
        <v>30</v>
      </c>
      <c r="H31" s="1">
        <v>4</v>
      </c>
      <c r="I31" s="1">
        <v>4</v>
      </c>
      <c r="J31" s="1">
        <v>4</v>
      </c>
      <c r="K31" s="1">
        <f t="shared" si="1"/>
        <v>42</v>
      </c>
      <c r="L31" s="1">
        <v>22</v>
      </c>
      <c r="M31" s="1"/>
      <c r="N31" s="1"/>
      <c r="O31" s="1"/>
      <c r="P31" s="1"/>
      <c r="Q31" s="1"/>
      <c r="R31" s="1"/>
    </row>
    <row r="32" spans="1:18">
      <c r="A32" s="1">
        <v>19</v>
      </c>
      <c r="B32" s="1"/>
      <c r="C32" s="1" t="s">
        <v>148</v>
      </c>
      <c r="D32" s="8">
        <v>121125301073</v>
      </c>
      <c r="E32" s="1">
        <v>17</v>
      </c>
      <c r="F32" s="1">
        <v>15</v>
      </c>
      <c r="G32" s="1">
        <f t="shared" si="0"/>
        <v>32</v>
      </c>
      <c r="H32" s="1">
        <v>4</v>
      </c>
      <c r="I32" s="1">
        <v>4</v>
      </c>
      <c r="J32" s="1">
        <v>4</v>
      </c>
      <c r="K32" s="1">
        <f t="shared" si="1"/>
        <v>44</v>
      </c>
      <c r="L32" s="1">
        <v>22</v>
      </c>
      <c r="M32" s="1"/>
      <c r="N32" s="1"/>
      <c r="O32" s="1"/>
      <c r="P32" s="1"/>
      <c r="Q32" s="1"/>
      <c r="R32" s="1"/>
    </row>
    <row r="33" spans="1:18">
      <c r="A33" s="1">
        <v>20</v>
      </c>
      <c r="B33" s="1"/>
      <c r="C33" s="1" t="s">
        <v>149</v>
      </c>
      <c r="D33" s="8">
        <v>121125301074</v>
      </c>
      <c r="E33" s="1">
        <v>18</v>
      </c>
      <c r="F33" s="1">
        <v>14</v>
      </c>
      <c r="G33" s="1">
        <f t="shared" si="0"/>
        <v>32</v>
      </c>
      <c r="H33" s="1">
        <v>4</v>
      </c>
      <c r="I33" s="1">
        <v>4</v>
      </c>
      <c r="J33" s="1">
        <v>4</v>
      </c>
      <c r="K33" s="1">
        <f t="shared" si="1"/>
        <v>44</v>
      </c>
      <c r="L33" s="1">
        <v>22</v>
      </c>
      <c r="M33" s="1"/>
      <c r="N33" s="1"/>
      <c r="O33" s="1"/>
      <c r="P33" s="1"/>
      <c r="Q33" s="1"/>
      <c r="R33" s="1"/>
    </row>
    <row r="34" spans="1:18">
      <c r="A34" s="1">
        <v>21</v>
      </c>
      <c r="B34" s="1"/>
      <c r="C34" s="1" t="s">
        <v>150</v>
      </c>
      <c r="D34" s="8">
        <v>121125301075</v>
      </c>
      <c r="E34" s="1">
        <v>18</v>
      </c>
      <c r="F34" s="1">
        <v>15</v>
      </c>
      <c r="G34" s="1">
        <f t="shared" si="0"/>
        <v>33</v>
      </c>
      <c r="H34" s="1">
        <v>4</v>
      </c>
      <c r="I34" s="1">
        <v>4</v>
      </c>
      <c r="J34" s="1">
        <v>4</v>
      </c>
      <c r="K34" s="1">
        <f>G34+H34+I34+J34</f>
        <v>45</v>
      </c>
      <c r="L34" s="1">
        <v>23</v>
      </c>
      <c r="M34" s="1"/>
      <c r="N34" s="1"/>
      <c r="O34" s="1"/>
      <c r="P34" s="1"/>
      <c r="Q34" s="1"/>
      <c r="R34" s="1"/>
    </row>
    <row r="35" spans="1:18">
      <c r="A35" s="1">
        <v>22</v>
      </c>
      <c r="B35" s="1"/>
      <c r="C35" s="1" t="s">
        <v>151</v>
      </c>
      <c r="D35" s="8">
        <v>121125301076</v>
      </c>
      <c r="E35" s="1">
        <v>20</v>
      </c>
      <c r="F35" s="1">
        <v>15</v>
      </c>
      <c r="G35" s="1">
        <f t="shared" si="0"/>
        <v>35</v>
      </c>
      <c r="H35" s="1">
        <v>4</v>
      </c>
      <c r="I35" s="1">
        <v>4</v>
      </c>
      <c r="J35" s="1">
        <v>4</v>
      </c>
      <c r="K35" s="1">
        <f t="shared" si="1"/>
        <v>47</v>
      </c>
      <c r="L35" s="1">
        <v>24</v>
      </c>
      <c r="M35" s="1"/>
      <c r="N35" s="1"/>
      <c r="O35" s="1"/>
      <c r="P35" s="1"/>
      <c r="Q35" s="1"/>
      <c r="R35" s="1"/>
    </row>
    <row r="36" spans="1:18">
      <c r="A36" s="1">
        <v>23</v>
      </c>
      <c r="B36" s="1"/>
      <c r="C36" s="1" t="s">
        <v>155</v>
      </c>
      <c r="D36" s="8">
        <v>121125301077</v>
      </c>
      <c r="E36" s="1">
        <v>16</v>
      </c>
      <c r="F36" s="1">
        <v>15</v>
      </c>
      <c r="G36" s="1">
        <f>E36+F36</f>
        <v>31</v>
      </c>
      <c r="H36" s="1">
        <v>4</v>
      </c>
      <c r="I36" s="1">
        <v>4</v>
      </c>
      <c r="J36" s="1">
        <v>4</v>
      </c>
      <c r="K36" s="1">
        <f>G36+H36+I36+J36</f>
        <v>43</v>
      </c>
      <c r="L36" s="1">
        <v>23</v>
      </c>
      <c r="M36" s="1"/>
      <c r="N36" s="1"/>
      <c r="O36" s="1"/>
      <c r="P36" s="1"/>
      <c r="Q36" s="1"/>
      <c r="R36" s="1"/>
    </row>
    <row r="37" spans="1:18">
      <c r="A37" s="1">
        <v>24</v>
      </c>
      <c r="B37" s="1"/>
      <c r="C37" s="1" t="s">
        <v>152</v>
      </c>
      <c r="D37" s="8">
        <v>121125301078</v>
      </c>
      <c r="E37" s="1">
        <v>18</v>
      </c>
      <c r="F37" s="1">
        <v>14</v>
      </c>
      <c r="G37" s="1">
        <f t="shared" si="0"/>
        <v>32</v>
      </c>
      <c r="H37" s="1">
        <v>4</v>
      </c>
      <c r="I37" s="1">
        <v>4</v>
      </c>
      <c r="J37" s="1">
        <v>4</v>
      </c>
      <c r="K37" s="1">
        <f>G37+H37+I37+J37</f>
        <v>44</v>
      </c>
      <c r="L37" s="1">
        <v>23</v>
      </c>
      <c r="M37" s="1"/>
      <c r="N37" s="1"/>
      <c r="O37" s="1"/>
      <c r="P37" s="1"/>
      <c r="Q37" s="1"/>
      <c r="R37" s="1"/>
    </row>
    <row r="38" spans="1:18">
      <c r="A38" s="1">
        <v>25</v>
      </c>
      <c r="B38" s="1"/>
      <c r="C38" s="1" t="s">
        <v>153</v>
      </c>
      <c r="D38" s="8">
        <v>121125301079</v>
      </c>
      <c r="E38" s="1">
        <v>17</v>
      </c>
      <c r="F38" s="1">
        <v>14</v>
      </c>
      <c r="G38" s="1">
        <f t="shared" si="0"/>
        <v>31</v>
      </c>
      <c r="H38" s="1">
        <v>4</v>
      </c>
      <c r="I38" s="1">
        <v>4</v>
      </c>
      <c r="J38" s="1">
        <v>4</v>
      </c>
      <c r="K38" s="1">
        <f t="shared" si="1"/>
        <v>43</v>
      </c>
      <c r="L38" s="1">
        <v>23</v>
      </c>
      <c r="M38" s="1"/>
      <c r="N38" s="1"/>
      <c r="O38" s="1"/>
      <c r="P38" s="1"/>
      <c r="Q38" s="1"/>
      <c r="R38" s="1"/>
    </row>
    <row r="39" spans="1:18">
      <c r="A39" s="1">
        <v>26</v>
      </c>
      <c r="B39" s="1"/>
      <c r="C39" s="1" t="s">
        <v>154</v>
      </c>
      <c r="D39" s="8">
        <v>121125301080</v>
      </c>
      <c r="E39" s="1">
        <v>16</v>
      </c>
      <c r="F39" s="1">
        <v>15</v>
      </c>
      <c r="G39" s="1">
        <f t="shared" si="0"/>
        <v>31</v>
      </c>
      <c r="H39" s="1">
        <v>4</v>
      </c>
      <c r="I39" s="1">
        <v>4</v>
      </c>
      <c r="J39" s="1">
        <v>4</v>
      </c>
      <c r="K39" s="1">
        <f t="shared" si="1"/>
        <v>43</v>
      </c>
      <c r="L39" s="1">
        <v>20</v>
      </c>
      <c r="M39" s="1"/>
      <c r="N39" s="1"/>
      <c r="O39" s="1"/>
      <c r="P39" s="1"/>
      <c r="Q39" s="1"/>
      <c r="R39" s="1"/>
    </row>
    <row r="40" spans="1:18">
      <c r="A40" s="1">
        <v>27</v>
      </c>
      <c r="B40" s="1"/>
      <c r="C40" s="1" t="s">
        <v>156</v>
      </c>
      <c r="D40" s="8">
        <v>121125301081</v>
      </c>
      <c r="E40" s="1">
        <v>17</v>
      </c>
      <c r="F40" s="1">
        <v>15</v>
      </c>
      <c r="G40" s="1">
        <f t="shared" si="0"/>
        <v>32</v>
      </c>
      <c r="H40" s="1">
        <v>4</v>
      </c>
      <c r="I40" s="1">
        <v>4</v>
      </c>
      <c r="J40" s="1">
        <v>4</v>
      </c>
      <c r="K40" s="1">
        <f t="shared" si="1"/>
        <v>44</v>
      </c>
      <c r="L40" s="1">
        <v>22</v>
      </c>
      <c r="M40" s="1"/>
      <c r="N40" s="1"/>
      <c r="O40" s="1"/>
      <c r="P40" s="1"/>
      <c r="Q40" s="1"/>
      <c r="R40" s="1"/>
    </row>
    <row r="41" spans="1:18">
      <c r="A41" s="1">
        <v>28</v>
      </c>
      <c r="B41" s="1"/>
      <c r="C41" s="1" t="s">
        <v>210</v>
      </c>
      <c r="D41" s="8">
        <v>121125301082</v>
      </c>
      <c r="E41" s="1">
        <v>18</v>
      </c>
      <c r="F41" s="1">
        <v>14</v>
      </c>
      <c r="G41" s="1">
        <f t="shared" ref="G41:G56" si="2">E41+F41</f>
        <v>32</v>
      </c>
      <c r="H41" s="1">
        <v>4</v>
      </c>
      <c r="I41" s="1">
        <v>4</v>
      </c>
      <c r="J41" s="1">
        <v>4</v>
      </c>
      <c r="K41" s="1">
        <f t="shared" ref="K41:K56" si="3">G41+H41+I41+J41</f>
        <v>44</v>
      </c>
      <c r="L41" s="1">
        <v>22</v>
      </c>
      <c r="M41" s="1"/>
      <c r="N41" s="1"/>
      <c r="O41" s="1"/>
      <c r="P41" s="1"/>
      <c r="Q41" s="1"/>
      <c r="R41" s="1"/>
    </row>
    <row r="42" spans="1:18">
      <c r="A42" s="1">
        <v>29</v>
      </c>
      <c r="B42" s="1"/>
      <c r="C42" s="1" t="s">
        <v>157</v>
      </c>
      <c r="D42" s="8">
        <v>121125301083</v>
      </c>
      <c r="E42" s="1">
        <v>17</v>
      </c>
      <c r="F42" s="1">
        <v>14</v>
      </c>
      <c r="G42" s="1">
        <f t="shared" si="2"/>
        <v>31</v>
      </c>
      <c r="H42" s="1">
        <v>5</v>
      </c>
      <c r="I42" s="1">
        <v>5</v>
      </c>
      <c r="J42" s="1">
        <v>5</v>
      </c>
      <c r="K42" s="1">
        <f t="shared" si="3"/>
        <v>46</v>
      </c>
      <c r="L42" s="1">
        <v>21</v>
      </c>
      <c r="M42" s="1"/>
      <c r="N42" s="1"/>
      <c r="O42" s="1"/>
      <c r="P42" s="1"/>
      <c r="Q42" s="1"/>
      <c r="R42" s="1"/>
    </row>
    <row r="43" spans="1:18">
      <c r="A43" s="1">
        <v>30</v>
      </c>
      <c r="B43" s="1"/>
      <c r="C43" s="1" t="s">
        <v>209</v>
      </c>
      <c r="D43" s="8">
        <v>121125301084</v>
      </c>
      <c r="E43" s="1">
        <v>17</v>
      </c>
      <c r="F43" s="1">
        <v>14</v>
      </c>
      <c r="G43" s="1">
        <f t="shared" si="2"/>
        <v>31</v>
      </c>
      <c r="H43" s="1">
        <v>5</v>
      </c>
      <c r="I43" s="1">
        <v>5</v>
      </c>
      <c r="J43" s="1">
        <v>5</v>
      </c>
      <c r="K43" s="1">
        <f t="shared" si="3"/>
        <v>46</v>
      </c>
      <c r="L43" s="1">
        <v>21</v>
      </c>
      <c r="M43" s="1"/>
      <c r="N43" s="1"/>
      <c r="O43" s="1"/>
      <c r="P43" s="1"/>
      <c r="Q43" s="1"/>
      <c r="R43" s="1"/>
    </row>
    <row r="44" spans="1:18">
      <c r="A44" s="1">
        <v>31</v>
      </c>
      <c r="B44" s="1"/>
      <c r="C44" s="1" t="s">
        <v>158</v>
      </c>
      <c r="D44" s="8">
        <v>121125301085</v>
      </c>
      <c r="E44" s="1">
        <v>18</v>
      </c>
      <c r="F44" s="1">
        <v>14</v>
      </c>
      <c r="G44" s="1">
        <f t="shared" si="2"/>
        <v>32</v>
      </c>
      <c r="H44" s="1">
        <v>5</v>
      </c>
      <c r="I44" s="1">
        <v>5</v>
      </c>
      <c r="J44" s="1">
        <v>5</v>
      </c>
      <c r="K44" s="1">
        <f t="shared" si="3"/>
        <v>47</v>
      </c>
      <c r="L44" s="1">
        <v>22</v>
      </c>
      <c r="M44" s="1"/>
      <c r="N44" s="1"/>
      <c r="O44" s="1"/>
      <c r="P44" s="1"/>
      <c r="Q44" s="1"/>
      <c r="R44" s="1"/>
    </row>
    <row r="45" spans="1:18">
      <c r="A45" s="1">
        <v>32</v>
      </c>
      <c r="B45" s="1"/>
      <c r="C45" s="1" t="s">
        <v>159</v>
      </c>
      <c r="D45" s="8">
        <v>121125301086</v>
      </c>
      <c r="E45" s="1">
        <v>17</v>
      </c>
      <c r="F45" s="1">
        <v>15</v>
      </c>
      <c r="G45" s="1">
        <f t="shared" si="2"/>
        <v>32</v>
      </c>
      <c r="H45" s="1">
        <v>4</v>
      </c>
      <c r="I45" s="1">
        <v>4</v>
      </c>
      <c r="J45" s="1">
        <v>4</v>
      </c>
      <c r="K45" s="1">
        <f t="shared" si="3"/>
        <v>44</v>
      </c>
      <c r="L45" s="1">
        <v>21</v>
      </c>
      <c r="M45" s="1"/>
      <c r="N45" s="1"/>
      <c r="O45" s="1"/>
      <c r="P45" s="1"/>
      <c r="Q45" s="1"/>
      <c r="R45" s="1"/>
    </row>
    <row r="46" spans="1:18">
      <c r="A46" s="1">
        <v>33</v>
      </c>
      <c r="B46" s="1"/>
      <c r="C46" s="1" t="s">
        <v>160</v>
      </c>
      <c r="D46" s="8">
        <v>121125301087</v>
      </c>
      <c r="E46" s="1">
        <v>16</v>
      </c>
      <c r="F46" s="1">
        <v>14</v>
      </c>
      <c r="G46" s="1">
        <f t="shared" si="2"/>
        <v>30</v>
      </c>
      <c r="H46" s="1">
        <v>4</v>
      </c>
      <c r="I46" s="1">
        <v>4</v>
      </c>
      <c r="J46" s="1">
        <v>4</v>
      </c>
      <c r="K46" s="1">
        <f t="shared" si="3"/>
        <v>42</v>
      </c>
      <c r="L46" s="1">
        <v>21</v>
      </c>
      <c r="M46" s="1"/>
      <c r="N46" s="1"/>
      <c r="O46" s="1"/>
      <c r="P46" s="1"/>
      <c r="Q46" s="1"/>
      <c r="R46" s="1"/>
    </row>
    <row r="47" spans="1:18">
      <c r="A47" s="1">
        <v>34</v>
      </c>
      <c r="B47" s="1"/>
      <c r="C47" s="1" t="s">
        <v>161</v>
      </c>
      <c r="D47" s="8">
        <v>121125301088</v>
      </c>
      <c r="E47" s="1">
        <v>17</v>
      </c>
      <c r="F47" s="1">
        <v>15</v>
      </c>
      <c r="G47" s="1">
        <f t="shared" si="2"/>
        <v>32</v>
      </c>
      <c r="H47" s="1">
        <v>4</v>
      </c>
      <c r="I47" s="1">
        <v>4</v>
      </c>
      <c r="J47" s="1">
        <v>4</v>
      </c>
      <c r="K47" s="1">
        <f t="shared" si="3"/>
        <v>44</v>
      </c>
      <c r="L47" s="1">
        <v>22</v>
      </c>
      <c r="M47" s="1"/>
      <c r="N47" s="1"/>
      <c r="O47" s="1"/>
      <c r="P47" s="1"/>
      <c r="Q47" s="1"/>
      <c r="R47" s="1"/>
    </row>
    <row r="48" spans="1:18">
      <c r="A48" s="1">
        <v>35</v>
      </c>
      <c r="B48" s="1"/>
      <c r="C48" s="1" t="s">
        <v>162</v>
      </c>
      <c r="D48" s="8">
        <v>121125301089</v>
      </c>
      <c r="E48" s="1">
        <v>18</v>
      </c>
      <c r="F48" s="1">
        <v>15</v>
      </c>
      <c r="G48" s="1">
        <f t="shared" si="2"/>
        <v>33</v>
      </c>
      <c r="H48" s="1">
        <v>5</v>
      </c>
      <c r="I48" s="1">
        <v>5</v>
      </c>
      <c r="J48" s="1">
        <v>5</v>
      </c>
      <c r="K48" s="1">
        <f t="shared" si="3"/>
        <v>48</v>
      </c>
      <c r="L48" s="1">
        <v>23</v>
      </c>
      <c r="M48" s="1"/>
      <c r="N48" s="1"/>
      <c r="O48" s="1"/>
      <c r="P48" s="1"/>
      <c r="Q48" s="1"/>
      <c r="R48" s="1"/>
    </row>
    <row r="49" spans="1:18">
      <c r="A49" s="1">
        <v>36</v>
      </c>
      <c r="B49" s="1"/>
      <c r="C49" s="1" t="s">
        <v>163</v>
      </c>
      <c r="D49" s="8">
        <v>121125301090</v>
      </c>
      <c r="E49" s="1">
        <v>16</v>
      </c>
      <c r="F49" s="1">
        <v>14</v>
      </c>
      <c r="G49" s="1">
        <f t="shared" si="2"/>
        <v>30</v>
      </c>
      <c r="H49" s="1">
        <v>4</v>
      </c>
      <c r="I49" s="1">
        <v>4</v>
      </c>
      <c r="J49" s="1">
        <v>4</v>
      </c>
      <c r="K49" s="1">
        <f t="shared" si="3"/>
        <v>42</v>
      </c>
      <c r="L49" s="1">
        <v>22</v>
      </c>
      <c r="M49" s="1"/>
      <c r="N49" s="1"/>
      <c r="O49" s="1"/>
      <c r="P49" s="1"/>
      <c r="Q49" s="1"/>
      <c r="R49" s="1"/>
    </row>
    <row r="50" spans="1:18">
      <c r="A50" s="1">
        <v>37</v>
      </c>
      <c r="B50" s="1"/>
      <c r="C50" s="1" t="s">
        <v>164</v>
      </c>
      <c r="D50" s="8">
        <v>121125301091</v>
      </c>
      <c r="E50" s="1">
        <v>17</v>
      </c>
      <c r="F50" s="1">
        <v>14</v>
      </c>
      <c r="G50" s="1">
        <f t="shared" si="2"/>
        <v>31</v>
      </c>
      <c r="H50" s="1">
        <v>4</v>
      </c>
      <c r="I50" s="1">
        <v>4</v>
      </c>
      <c r="J50" s="1">
        <v>4</v>
      </c>
      <c r="K50" s="1">
        <f t="shared" si="3"/>
        <v>43</v>
      </c>
      <c r="L50" s="1">
        <v>22</v>
      </c>
      <c r="M50" s="1"/>
      <c r="N50" s="1"/>
      <c r="O50" s="1"/>
      <c r="P50" s="1"/>
      <c r="Q50" s="1"/>
      <c r="R50" s="1"/>
    </row>
    <row r="51" spans="1:18">
      <c r="A51" s="1">
        <v>38</v>
      </c>
      <c r="B51" s="1"/>
      <c r="C51" s="1" t="s">
        <v>165</v>
      </c>
      <c r="D51" s="8">
        <v>121125301092</v>
      </c>
      <c r="E51" s="1">
        <v>18</v>
      </c>
      <c r="F51" s="1">
        <v>15</v>
      </c>
      <c r="G51" s="1">
        <f t="shared" si="2"/>
        <v>33</v>
      </c>
      <c r="H51" s="1">
        <v>4</v>
      </c>
      <c r="I51" s="1">
        <v>4</v>
      </c>
      <c r="J51" s="1">
        <v>4</v>
      </c>
      <c r="K51" s="1">
        <f t="shared" si="3"/>
        <v>45</v>
      </c>
      <c r="L51" s="1">
        <v>23</v>
      </c>
      <c r="M51" s="1"/>
      <c r="N51" s="1"/>
      <c r="O51" s="1"/>
      <c r="P51" s="1"/>
      <c r="Q51" s="1"/>
      <c r="R51" s="1"/>
    </row>
    <row r="52" spans="1:18">
      <c r="A52" s="1">
        <v>39</v>
      </c>
      <c r="B52" s="1"/>
      <c r="C52" s="1" t="s">
        <v>166</v>
      </c>
      <c r="D52" s="8">
        <v>121125301093</v>
      </c>
      <c r="E52" s="1">
        <v>18</v>
      </c>
      <c r="F52" s="1">
        <v>14</v>
      </c>
      <c r="G52" s="1">
        <f t="shared" si="2"/>
        <v>32</v>
      </c>
      <c r="H52" s="1">
        <v>4</v>
      </c>
      <c r="I52" s="1">
        <v>4</v>
      </c>
      <c r="J52" s="1">
        <v>4</v>
      </c>
      <c r="K52" s="1">
        <f t="shared" si="3"/>
        <v>44</v>
      </c>
      <c r="L52" s="1">
        <v>23</v>
      </c>
      <c r="M52" s="1"/>
      <c r="N52" s="1"/>
      <c r="O52" s="1"/>
      <c r="P52" s="1"/>
      <c r="Q52" s="1"/>
      <c r="R52" s="1"/>
    </row>
    <row r="53" spans="1:18">
      <c r="A53" s="1">
        <v>40</v>
      </c>
      <c r="B53" s="1"/>
      <c r="C53" s="1" t="s">
        <v>167</v>
      </c>
      <c r="D53" s="8">
        <v>121125301094</v>
      </c>
      <c r="E53" s="1">
        <v>19</v>
      </c>
      <c r="F53" s="1">
        <v>15</v>
      </c>
      <c r="G53" s="1">
        <f t="shared" si="2"/>
        <v>34</v>
      </c>
      <c r="H53" s="1">
        <v>4</v>
      </c>
      <c r="I53" s="1">
        <v>4</v>
      </c>
      <c r="J53" s="1">
        <v>4</v>
      </c>
      <c r="K53" s="1">
        <f t="shared" si="3"/>
        <v>46</v>
      </c>
      <c r="L53" s="1">
        <v>24</v>
      </c>
      <c r="M53" s="1"/>
      <c r="N53" s="1"/>
      <c r="O53" s="1"/>
      <c r="P53" s="1"/>
      <c r="Q53" s="1"/>
      <c r="R53" s="1"/>
    </row>
    <row r="54" spans="1:18">
      <c r="A54" s="1">
        <v>41</v>
      </c>
      <c r="B54" s="1"/>
      <c r="C54" s="1" t="s">
        <v>168</v>
      </c>
      <c r="D54" s="8">
        <v>121125301095</v>
      </c>
      <c r="E54" s="1">
        <v>18</v>
      </c>
      <c r="F54" s="1">
        <v>14</v>
      </c>
      <c r="G54" s="1">
        <f t="shared" si="2"/>
        <v>32</v>
      </c>
      <c r="H54" s="1">
        <v>4</v>
      </c>
      <c r="I54" s="1">
        <v>4</v>
      </c>
      <c r="J54" s="1">
        <v>4</v>
      </c>
      <c r="K54" s="1">
        <f t="shared" si="3"/>
        <v>44</v>
      </c>
      <c r="L54" s="1">
        <v>23</v>
      </c>
      <c r="M54" s="1"/>
      <c r="N54" s="1"/>
      <c r="O54" s="1"/>
      <c r="P54" s="1"/>
      <c r="Q54" s="1"/>
      <c r="R54" s="1"/>
    </row>
    <row r="55" spans="1:18">
      <c r="A55" s="1">
        <v>42</v>
      </c>
      <c r="B55" s="1"/>
      <c r="C55" s="1" t="s">
        <v>171</v>
      </c>
      <c r="D55" s="8">
        <v>121125301096</v>
      </c>
      <c r="E55" s="1">
        <v>18</v>
      </c>
      <c r="F55" s="1">
        <v>15</v>
      </c>
      <c r="G55" s="1">
        <f t="shared" si="2"/>
        <v>33</v>
      </c>
      <c r="H55" s="1">
        <v>4</v>
      </c>
      <c r="I55" s="1">
        <v>4</v>
      </c>
      <c r="J55" s="1">
        <v>4</v>
      </c>
      <c r="K55" s="1">
        <f t="shared" si="3"/>
        <v>45</v>
      </c>
      <c r="L55" s="1">
        <v>23</v>
      </c>
      <c r="M55" s="1"/>
      <c r="N55" s="1"/>
      <c r="O55" s="1"/>
      <c r="P55" s="1"/>
      <c r="Q55" s="1"/>
      <c r="R55" s="1"/>
    </row>
    <row r="56" spans="1:18">
      <c r="A56" s="1">
        <v>43</v>
      </c>
      <c r="B56" s="1"/>
      <c r="C56" s="1" t="s">
        <v>174</v>
      </c>
      <c r="D56" s="8">
        <v>121125301097</v>
      </c>
      <c r="E56" s="1">
        <v>18</v>
      </c>
      <c r="F56" s="1">
        <v>15</v>
      </c>
      <c r="G56" s="1">
        <f t="shared" si="2"/>
        <v>33</v>
      </c>
      <c r="H56" s="1">
        <v>4</v>
      </c>
      <c r="I56" s="1">
        <v>4</v>
      </c>
      <c r="J56" s="1">
        <v>4</v>
      </c>
      <c r="K56" s="1">
        <f t="shared" si="3"/>
        <v>45</v>
      </c>
      <c r="L56" s="1">
        <v>23</v>
      </c>
      <c r="M56" s="1"/>
      <c r="N56" s="1"/>
      <c r="O56" s="1"/>
      <c r="P56" s="1"/>
      <c r="Q56" s="1"/>
      <c r="R56" s="1"/>
    </row>
    <row r="57" spans="1:18">
      <c r="A57" s="1">
        <v>44</v>
      </c>
      <c r="B57" s="1"/>
      <c r="C57" s="1" t="s">
        <v>169</v>
      </c>
      <c r="D57" s="8">
        <v>121125301098</v>
      </c>
      <c r="E57" s="1">
        <v>18</v>
      </c>
      <c r="F57" s="1">
        <v>14</v>
      </c>
      <c r="G57" s="1">
        <f t="shared" si="0"/>
        <v>32</v>
      </c>
      <c r="H57" s="1">
        <v>4</v>
      </c>
      <c r="I57" s="1">
        <v>4</v>
      </c>
      <c r="J57" s="1">
        <v>4</v>
      </c>
      <c r="K57" s="1">
        <f t="shared" si="1"/>
        <v>44</v>
      </c>
      <c r="L57" s="1">
        <v>23</v>
      </c>
      <c r="M57" s="1"/>
      <c r="N57" s="1"/>
      <c r="O57" s="1"/>
      <c r="P57" s="1"/>
      <c r="Q57" s="1"/>
      <c r="R57" s="1"/>
    </row>
    <row r="58" spans="1:18">
      <c r="A58" s="1">
        <v>45</v>
      </c>
      <c r="B58" s="1"/>
      <c r="C58" s="7" t="s">
        <v>175</v>
      </c>
      <c r="D58" s="8">
        <v>121125301099</v>
      </c>
      <c r="E58" s="1">
        <v>20</v>
      </c>
      <c r="F58" s="1">
        <v>15</v>
      </c>
      <c r="G58" s="1">
        <f t="shared" si="0"/>
        <v>35</v>
      </c>
      <c r="H58" s="1">
        <v>5</v>
      </c>
      <c r="I58" s="1">
        <v>5</v>
      </c>
      <c r="J58" s="1">
        <v>5</v>
      </c>
      <c r="K58" s="1">
        <f t="shared" si="1"/>
        <v>50</v>
      </c>
      <c r="L58" s="1">
        <v>24</v>
      </c>
      <c r="M58" s="1"/>
      <c r="N58" s="1"/>
      <c r="O58" s="1"/>
      <c r="P58" s="1"/>
      <c r="Q58" s="1"/>
      <c r="R58" s="1"/>
    </row>
    <row r="59" spans="1:18">
      <c r="A59" s="1">
        <v>46</v>
      </c>
      <c r="B59" s="1"/>
      <c r="C59" s="1" t="s">
        <v>170</v>
      </c>
      <c r="D59" s="8">
        <v>121125301100</v>
      </c>
      <c r="E59" s="1">
        <v>18</v>
      </c>
      <c r="F59" s="1">
        <v>15</v>
      </c>
      <c r="G59" s="1">
        <f t="shared" si="0"/>
        <v>33</v>
      </c>
      <c r="H59" s="1">
        <v>4</v>
      </c>
      <c r="I59" s="1">
        <v>4</v>
      </c>
      <c r="J59" s="1">
        <v>4</v>
      </c>
      <c r="K59" s="1">
        <f t="shared" si="1"/>
        <v>45</v>
      </c>
      <c r="L59" s="1">
        <v>23</v>
      </c>
      <c r="M59" s="1"/>
      <c r="N59" s="1"/>
      <c r="O59" s="1"/>
      <c r="P59" s="1"/>
      <c r="Q59" s="1"/>
      <c r="R59" s="1"/>
    </row>
    <row r="60" spans="1:18">
      <c r="A60" s="1">
        <v>47</v>
      </c>
      <c r="B60" s="1"/>
      <c r="C60" s="1" t="s">
        <v>208</v>
      </c>
      <c r="D60" s="8">
        <v>121125301101</v>
      </c>
      <c r="E60" s="1">
        <v>17</v>
      </c>
      <c r="F60" s="1">
        <v>14</v>
      </c>
      <c r="G60" s="1">
        <f t="shared" si="0"/>
        <v>31</v>
      </c>
      <c r="H60" s="1">
        <v>4</v>
      </c>
      <c r="I60" s="1">
        <v>4</v>
      </c>
      <c r="J60" s="1">
        <v>4</v>
      </c>
      <c r="K60" s="1">
        <f t="shared" si="1"/>
        <v>43</v>
      </c>
      <c r="L60" s="1">
        <v>22</v>
      </c>
      <c r="M60" s="1"/>
      <c r="N60" s="1"/>
      <c r="O60" s="1"/>
      <c r="P60" s="1"/>
      <c r="Q60" s="1"/>
      <c r="R60" s="1"/>
    </row>
    <row r="64" spans="1:18" ht="18.75">
      <c r="O64" s="9" t="s">
        <v>197</v>
      </c>
    </row>
    <row r="65" spans="15:15" ht="18.75">
      <c r="O65" s="9" t="s">
        <v>204</v>
      </c>
    </row>
    <row r="66" spans="15:15" ht="18.75">
      <c r="O66" s="9" t="s">
        <v>199</v>
      </c>
    </row>
  </sheetData>
  <mergeCells count="33">
    <mergeCell ref="N12:N13"/>
    <mergeCell ref="M10:M11"/>
    <mergeCell ref="N10:N11"/>
    <mergeCell ref="O10:O11"/>
    <mergeCell ref="P10:P11"/>
    <mergeCell ref="M12:M13"/>
    <mergeCell ref="Q10:Q11"/>
    <mergeCell ref="R10:R13"/>
    <mergeCell ref="O12:O13"/>
    <mergeCell ref="P12:P13"/>
    <mergeCell ref="Q12:Q13"/>
    <mergeCell ref="P8:R8"/>
    <mergeCell ref="E9:G9"/>
    <mergeCell ref="J9:K9"/>
    <mergeCell ref="L9:M9"/>
    <mergeCell ref="Q9:R9"/>
    <mergeCell ref="A10:A13"/>
    <mergeCell ref="B10:B13"/>
    <mergeCell ref="C10:C13"/>
    <mergeCell ref="D10:D13"/>
    <mergeCell ref="E10:L10"/>
    <mergeCell ref="E12:E13"/>
    <mergeCell ref="F12:F13"/>
    <mergeCell ref="K12:K13"/>
    <mergeCell ref="L12:L13"/>
    <mergeCell ref="D1:N1"/>
    <mergeCell ref="D2:N2"/>
    <mergeCell ref="D3:N3"/>
    <mergeCell ref="D4:N4"/>
    <mergeCell ref="A8:C8"/>
    <mergeCell ref="D8:G8"/>
    <mergeCell ref="I8:K8"/>
    <mergeCell ref="N8:O8"/>
  </mergeCells>
  <pageMargins left="0.7" right="0.7" top="0.75" bottom="0.75" header="0.3" footer="0.3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2060"/>
  </sheetPr>
  <dimension ref="A1:R40"/>
  <sheetViews>
    <sheetView tabSelected="1" topLeftCell="A3" workbookViewId="0">
      <selection activeCell="L40" sqref="L40"/>
    </sheetView>
  </sheetViews>
  <sheetFormatPr defaultRowHeight="15"/>
  <cols>
    <col min="1" max="1" width="5.42578125" customWidth="1"/>
    <col min="2" max="2" width="10.28515625" bestFit="1" customWidth="1"/>
    <col min="3" max="3" width="31.42578125" bestFit="1" customWidth="1"/>
    <col min="4" max="4" width="14.85546875" customWidth="1"/>
    <col min="5" max="5" width="6.7109375" customWidth="1"/>
    <col min="6" max="6" width="5.7109375" customWidth="1"/>
    <col min="7" max="7" width="8.140625" customWidth="1"/>
    <col min="8" max="8" width="7.5703125" bestFit="1" customWidth="1"/>
    <col min="9" max="9" width="12.7109375" customWidth="1"/>
    <col min="10" max="10" width="6.28515625" customWidth="1"/>
    <col min="11" max="11" width="6.7109375" customWidth="1"/>
    <col min="12" max="12" width="9.28515625" customWidth="1"/>
    <col min="13" max="13" width="9.85546875" customWidth="1"/>
    <col min="14" max="14" width="7.28515625" customWidth="1"/>
    <col min="15" max="15" width="6.5703125" bestFit="1" customWidth="1"/>
    <col min="16" max="16" width="12.85546875" bestFit="1" customWidth="1"/>
    <col min="17" max="17" width="6.5703125" bestFit="1" customWidth="1"/>
    <col min="18" max="18" width="12.85546875" customWidth="1"/>
  </cols>
  <sheetData>
    <row r="1" spans="1:18" ht="18.75">
      <c r="D1" s="27" t="s">
        <v>33</v>
      </c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8" ht="15.75">
      <c r="D2" s="28" t="s">
        <v>34</v>
      </c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8" ht="15.75">
      <c r="D3" s="28" t="s">
        <v>35</v>
      </c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8" ht="15.75">
      <c r="D4" s="28" t="s">
        <v>36</v>
      </c>
      <c r="E4" s="28"/>
      <c r="F4" s="28"/>
      <c r="G4" s="28"/>
      <c r="H4" s="28"/>
      <c r="I4" s="28"/>
      <c r="J4" s="28"/>
      <c r="K4" s="28"/>
      <c r="L4" s="28"/>
      <c r="M4" s="28"/>
      <c r="N4" s="28"/>
    </row>
    <row r="6" spans="1:18" ht="15.75">
      <c r="O6" s="31"/>
    </row>
    <row r="8" spans="1:18" ht="30" customHeight="1">
      <c r="A8" s="13" t="s">
        <v>28</v>
      </c>
      <c r="B8" s="13"/>
      <c r="C8" s="13"/>
      <c r="D8" s="13" t="s">
        <v>88</v>
      </c>
      <c r="E8" s="13"/>
      <c r="F8" s="13"/>
      <c r="G8" s="13"/>
      <c r="H8" s="2" t="s">
        <v>29</v>
      </c>
      <c r="I8" s="13" t="s">
        <v>89</v>
      </c>
      <c r="J8" s="13"/>
      <c r="K8" s="13"/>
      <c r="L8" s="3" t="s">
        <v>30</v>
      </c>
      <c r="M8" s="2" t="s">
        <v>23</v>
      </c>
      <c r="N8" s="12" t="s">
        <v>31</v>
      </c>
      <c r="O8" s="12"/>
      <c r="P8" s="32" t="s">
        <v>220</v>
      </c>
      <c r="Q8" s="32"/>
      <c r="R8" s="32"/>
    </row>
    <row r="9" spans="1:18" ht="47.25">
      <c r="A9" s="2"/>
      <c r="B9" s="3" t="s">
        <v>26</v>
      </c>
      <c r="C9" s="2" t="s">
        <v>222</v>
      </c>
      <c r="D9" s="2" t="s">
        <v>2</v>
      </c>
      <c r="E9" s="13" t="s">
        <v>221</v>
      </c>
      <c r="F9" s="13"/>
      <c r="G9" s="13"/>
      <c r="H9" s="3" t="s">
        <v>27</v>
      </c>
      <c r="I9" s="2" t="s">
        <v>89</v>
      </c>
      <c r="J9" s="29" t="s">
        <v>3</v>
      </c>
      <c r="K9" s="30"/>
      <c r="L9" s="13" t="s">
        <v>177</v>
      </c>
      <c r="M9" s="13"/>
      <c r="N9" s="3" t="s">
        <v>4</v>
      </c>
      <c r="O9" s="2">
        <v>127</v>
      </c>
      <c r="P9" s="4" t="s">
        <v>5</v>
      </c>
      <c r="Q9" s="12" t="s">
        <v>176</v>
      </c>
      <c r="R9" s="12"/>
    </row>
    <row r="10" spans="1:18" ht="15.6" customHeight="1">
      <c r="A10" s="14" t="s">
        <v>0</v>
      </c>
      <c r="B10" s="14" t="s">
        <v>25</v>
      </c>
      <c r="C10" s="17" t="s">
        <v>1</v>
      </c>
      <c r="D10" s="14" t="s">
        <v>6</v>
      </c>
      <c r="E10" s="24" t="s">
        <v>32</v>
      </c>
      <c r="F10" s="25"/>
      <c r="G10" s="25"/>
      <c r="H10" s="25"/>
      <c r="I10" s="25"/>
      <c r="J10" s="25"/>
      <c r="K10" s="25"/>
      <c r="L10" s="26"/>
      <c r="M10" s="14" t="s">
        <v>16</v>
      </c>
      <c r="N10" s="14" t="s">
        <v>15</v>
      </c>
      <c r="O10" s="14" t="s">
        <v>17</v>
      </c>
      <c r="P10" s="14" t="s">
        <v>18</v>
      </c>
      <c r="Q10" s="14" t="s">
        <v>17</v>
      </c>
      <c r="R10" s="14" t="s">
        <v>19</v>
      </c>
    </row>
    <row r="11" spans="1:18" ht="96" customHeight="1">
      <c r="A11" s="15"/>
      <c r="B11" s="15"/>
      <c r="C11" s="18"/>
      <c r="D11" s="15"/>
      <c r="E11" s="3" t="s">
        <v>7</v>
      </c>
      <c r="F11" s="3" t="s">
        <v>8</v>
      </c>
      <c r="G11" s="3" t="s">
        <v>9</v>
      </c>
      <c r="H11" s="3" t="s">
        <v>10</v>
      </c>
      <c r="I11" s="3" t="s">
        <v>11</v>
      </c>
      <c r="J11" s="3" t="s">
        <v>12</v>
      </c>
      <c r="K11" s="3" t="s">
        <v>13</v>
      </c>
      <c r="L11" s="3" t="s">
        <v>14</v>
      </c>
      <c r="M11" s="16"/>
      <c r="N11" s="16"/>
      <c r="O11" s="16"/>
      <c r="P11" s="16"/>
      <c r="Q11" s="16"/>
      <c r="R11" s="15"/>
    </row>
    <row r="12" spans="1:18" ht="15.75">
      <c r="A12" s="15"/>
      <c r="B12" s="15"/>
      <c r="C12" s="18"/>
      <c r="D12" s="15"/>
      <c r="E12" s="20">
        <v>20</v>
      </c>
      <c r="F12" s="22">
        <v>15</v>
      </c>
      <c r="G12" s="2">
        <v>35</v>
      </c>
      <c r="H12" s="2">
        <v>5</v>
      </c>
      <c r="I12" s="2">
        <v>5</v>
      </c>
      <c r="J12" s="2">
        <v>5</v>
      </c>
      <c r="K12" s="22">
        <v>50</v>
      </c>
      <c r="L12" s="22">
        <v>25</v>
      </c>
      <c r="M12" s="22">
        <v>75</v>
      </c>
      <c r="N12" s="20">
        <v>100</v>
      </c>
      <c r="O12" s="22" t="s">
        <v>20</v>
      </c>
      <c r="P12" s="22">
        <v>50</v>
      </c>
      <c r="Q12" s="20" t="s">
        <v>20</v>
      </c>
      <c r="R12" s="15"/>
    </row>
    <row r="13" spans="1:18" ht="15.75">
      <c r="A13" s="16"/>
      <c r="B13" s="16"/>
      <c r="C13" s="19"/>
      <c r="D13" s="16"/>
      <c r="E13" s="21"/>
      <c r="F13" s="23"/>
      <c r="G13" s="2" t="s">
        <v>21</v>
      </c>
      <c r="H13" s="2" t="s">
        <v>22</v>
      </c>
      <c r="I13" s="2" t="s">
        <v>23</v>
      </c>
      <c r="J13" s="2" t="s">
        <v>24</v>
      </c>
      <c r="K13" s="23"/>
      <c r="L13" s="23"/>
      <c r="M13" s="23"/>
      <c r="N13" s="21"/>
      <c r="O13" s="23"/>
      <c r="P13" s="23"/>
      <c r="Q13" s="21"/>
      <c r="R13" s="16"/>
    </row>
    <row r="14" spans="1:18">
      <c r="A14" s="1">
        <v>1</v>
      </c>
      <c r="B14" s="1"/>
      <c r="C14" s="5" t="s">
        <v>178</v>
      </c>
      <c r="D14" s="1"/>
      <c r="E14" s="1">
        <v>18</v>
      </c>
      <c r="F14" s="1">
        <v>14</v>
      </c>
      <c r="G14" s="1">
        <f>E14+F14</f>
        <v>32</v>
      </c>
      <c r="H14" s="1">
        <v>5</v>
      </c>
      <c r="I14" s="1">
        <v>5</v>
      </c>
      <c r="J14" s="1">
        <v>5</v>
      </c>
      <c r="K14" s="1">
        <f>G14+H14+I14+J14</f>
        <v>47</v>
      </c>
      <c r="L14" s="1">
        <f>K14/2</f>
        <v>23.5</v>
      </c>
      <c r="M14" s="1"/>
      <c r="N14" s="1"/>
      <c r="O14" s="1"/>
      <c r="P14" s="1"/>
      <c r="Q14" s="1"/>
      <c r="R14" s="1"/>
    </row>
    <row r="15" spans="1:18">
      <c r="A15" s="1">
        <v>2</v>
      </c>
      <c r="B15" s="1"/>
      <c r="C15" s="5" t="s">
        <v>179</v>
      </c>
      <c r="D15" s="1"/>
      <c r="E15" s="1">
        <v>18</v>
      </c>
      <c r="F15" s="1">
        <v>15</v>
      </c>
      <c r="G15" s="1">
        <f t="shared" ref="G15:G26" si="0">E15+F15</f>
        <v>33</v>
      </c>
      <c r="H15" s="1">
        <v>4</v>
      </c>
      <c r="I15" s="1">
        <v>4</v>
      </c>
      <c r="J15" s="1">
        <v>4</v>
      </c>
      <c r="K15" s="1">
        <f t="shared" ref="K15:K29" si="1">G15+H15+I15+J15</f>
        <v>45</v>
      </c>
      <c r="L15" s="1">
        <f t="shared" ref="L15:L35" si="2">K15/2</f>
        <v>22.5</v>
      </c>
      <c r="M15" s="1"/>
      <c r="N15" s="1"/>
      <c r="O15" s="1"/>
      <c r="P15" s="1"/>
      <c r="Q15" s="1"/>
      <c r="R15" s="1"/>
    </row>
    <row r="16" spans="1:18">
      <c r="A16" s="1">
        <v>3</v>
      </c>
      <c r="B16" s="1"/>
      <c r="C16" s="5" t="s">
        <v>180</v>
      </c>
      <c r="D16" s="1"/>
      <c r="E16" s="1">
        <v>19</v>
      </c>
      <c r="F16" s="1">
        <v>14</v>
      </c>
      <c r="G16" s="1">
        <f t="shared" si="0"/>
        <v>33</v>
      </c>
      <c r="H16" s="1">
        <v>4</v>
      </c>
      <c r="I16" s="1">
        <v>4</v>
      </c>
      <c r="J16" s="1">
        <v>4</v>
      </c>
      <c r="K16" s="1">
        <f t="shared" si="1"/>
        <v>45</v>
      </c>
      <c r="L16" s="1">
        <f t="shared" si="2"/>
        <v>22.5</v>
      </c>
      <c r="M16" s="1"/>
      <c r="N16" s="1"/>
      <c r="O16" s="1"/>
      <c r="P16" s="1"/>
      <c r="Q16" s="1"/>
      <c r="R16" s="1"/>
    </row>
    <row r="17" spans="1:18">
      <c r="A17" s="1">
        <v>4</v>
      </c>
      <c r="B17" s="1"/>
      <c r="C17" s="5" t="s">
        <v>217</v>
      </c>
      <c r="D17" s="1"/>
      <c r="E17" s="1">
        <v>18</v>
      </c>
      <c r="F17" s="1">
        <v>15</v>
      </c>
      <c r="G17" s="1">
        <f t="shared" si="0"/>
        <v>33</v>
      </c>
      <c r="H17" s="1">
        <v>4</v>
      </c>
      <c r="I17" s="1">
        <v>4</v>
      </c>
      <c r="J17" s="1">
        <v>4</v>
      </c>
      <c r="K17" s="1">
        <f t="shared" si="1"/>
        <v>45</v>
      </c>
      <c r="L17" s="1">
        <f t="shared" si="2"/>
        <v>22.5</v>
      </c>
      <c r="M17" s="1"/>
      <c r="N17" s="1"/>
      <c r="O17" s="1"/>
      <c r="P17" s="1"/>
      <c r="Q17" s="1"/>
      <c r="R17" s="1"/>
    </row>
    <row r="18" spans="1:18">
      <c r="A18" s="1">
        <v>5</v>
      </c>
      <c r="B18" s="1"/>
      <c r="C18" s="5" t="s">
        <v>181</v>
      </c>
      <c r="D18" s="1"/>
      <c r="E18" s="1">
        <v>18</v>
      </c>
      <c r="F18" s="1">
        <v>15</v>
      </c>
      <c r="G18" s="1">
        <f t="shared" si="0"/>
        <v>33</v>
      </c>
      <c r="H18" s="1">
        <v>5</v>
      </c>
      <c r="I18" s="1">
        <v>5</v>
      </c>
      <c r="J18" s="1">
        <v>5</v>
      </c>
      <c r="K18" s="1">
        <f t="shared" si="1"/>
        <v>48</v>
      </c>
      <c r="L18" s="1">
        <f t="shared" si="2"/>
        <v>24</v>
      </c>
      <c r="M18" s="1"/>
      <c r="N18" s="1"/>
      <c r="O18" s="1"/>
      <c r="P18" s="1"/>
      <c r="Q18" s="1"/>
      <c r="R18" s="1"/>
    </row>
    <row r="19" spans="1:18">
      <c r="A19" s="1">
        <v>6</v>
      </c>
      <c r="B19" s="1"/>
      <c r="C19" s="5" t="s">
        <v>182</v>
      </c>
      <c r="D19" s="1"/>
      <c r="E19" s="1">
        <v>18</v>
      </c>
      <c r="F19" s="1">
        <v>15</v>
      </c>
      <c r="G19" s="1">
        <f t="shared" si="0"/>
        <v>33</v>
      </c>
      <c r="H19" s="1">
        <v>4</v>
      </c>
      <c r="I19" s="1">
        <v>4</v>
      </c>
      <c r="J19" s="1">
        <v>4</v>
      </c>
      <c r="K19" s="1">
        <f t="shared" si="1"/>
        <v>45</v>
      </c>
      <c r="L19" s="1">
        <f t="shared" si="2"/>
        <v>22.5</v>
      </c>
      <c r="M19" s="1"/>
      <c r="N19" s="1"/>
      <c r="O19" s="1"/>
      <c r="P19" s="1"/>
      <c r="Q19" s="1"/>
      <c r="R19" s="1"/>
    </row>
    <row r="20" spans="1:18">
      <c r="A20" s="1">
        <v>7</v>
      </c>
      <c r="B20" s="1"/>
      <c r="C20" s="5" t="s">
        <v>183</v>
      </c>
      <c r="D20" s="1"/>
      <c r="E20" s="1">
        <v>18</v>
      </c>
      <c r="F20" s="1">
        <v>14</v>
      </c>
      <c r="G20" s="1">
        <f t="shared" si="0"/>
        <v>32</v>
      </c>
      <c r="H20" s="1">
        <v>4</v>
      </c>
      <c r="I20" s="1">
        <v>4</v>
      </c>
      <c r="J20" s="1">
        <v>4</v>
      </c>
      <c r="K20" s="1">
        <v>44</v>
      </c>
      <c r="L20" s="1">
        <f t="shared" si="2"/>
        <v>22</v>
      </c>
      <c r="M20" s="1"/>
      <c r="N20" s="1"/>
      <c r="O20" s="1"/>
      <c r="P20" s="1"/>
      <c r="Q20" s="1"/>
      <c r="R20" s="1"/>
    </row>
    <row r="21" spans="1:18">
      <c r="A21" s="1">
        <v>8</v>
      </c>
      <c r="B21" s="1"/>
      <c r="C21" s="5" t="s">
        <v>225</v>
      </c>
      <c r="D21" s="1"/>
      <c r="E21" s="1">
        <v>19</v>
      </c>
      <c r="F21" s="1">
        <v>14</v>
      </c>
      <c r="G21" s="1">
        <f t="shared" si="0"/>
        <v>33</v>
      </c>
      <c r="H21" s="1">
        <v>4</v>
      </c>
      <c r="I21" s="1">
        <v>4</v>
      </c>
      <c r="J21" s="1">
        <v>4</v>
      </c>
      <c r="K21" s="1">
        <f t="shared" si="1"/>
        <v>45</v>
      </c>
      <c r="L21" s="1">
        <f t="shared" si="2"/>
        <v>22.5</v>
      </c>
      <c r="M21" s="1"/>
      <c r="N21" s="1"/>
      <c r="O21" s="1"/>
      <c r="P21" s="1"/>
      <c r="Q21" s="1"/>
      <c r="R21" s="1"/>
    </row>
    <row r="22" spans="1:18">
      <c r="A22" s="1">
        <v>9</v>
      </c>
      <c r="B22" s="1"/>
      <c r="C22" s="5" t="s">
        <v>184</v>
      </c>
      <c r="D22" s="1"/>
      <c r="E22" s="1">
        <v>19</v>
      </c>
      <c r="F22" s="1">
        <v>15</v>
      </c>
      <c r="G22" s="1">
        <f t="shared" si="0"/>
        <v>34</v>
      </c>
      <c r="H22" s="1">
        <v>4</v>
      </c>
      <c r="I22" s="1">
        <v>4</v>
      </c>
      <c r="J22" s="1">
        <v>4</v>
      </c>
      <c r="K22" s="1">
        <v>42</v>
      </c>
      <c r="L22" s="1">
        <f t="shared" si="2"/>
        <v>21</v>
      </c>
      <c r="M22" s="1"/>
      <c r="N22" s="1"/>
      <c r="O22" s="1"/>
      <c r="P22" s="1"/>
      <c r="Q22" s="1"/>
      <c r="R22" s="1"/>
    </row>
    <row r="23" spans="1:18">
      <c r="A23" s="1">
        <v>10</v>
      </c>
      <c r="B23" s="1"/>
      <c r="C23" s="5" t="s">
        <v>185</v>
      </c>
      <c r="D23" s="1"/>
      <c r="E23" s="1">
        <v>19</v>
      </c>
      <c r="F23" s="1">
        <v>14</v>
      </c>
      <c r="G23" s="1">
        <f t="shared" si="0"/>
        <v>33</v>
      </c>
      <c r="H23" s="1">
        <v>4</v>
      </c>
      <c r="I23" s="1">
        <v>4</v>
      </c>
      <c r="J23" s="1">
        <v>4</v>
      </c>
      <c r="K23" s="1">
        <f t="shared" si="1"/>
        <v>45</v>
      </c>
      <c r="L23" s="1">
        <f t="shared" si="2"/>
        <v>22.5</v>
      </c>
      <c r="M23" s="1"/>
      <c r="N23" s="1"/>
      <c r="O23" s="1"/>
      <c r="P23" s="1"/>
      <c r="Q23" s="1"/>
      <c r="R23" s="1"/>
    </row>
    <row r="24" spans="1:18">
      <c r="A24" s="1">
        <v>11</v>
      </c>
      <c r="B24" s="1"/>
      <c r="C24" s="5" t="s">
        <v>186</v>
      </c>
      <c r="D24" s="1"/>
      <c r="E24" s="1">
        <v>19</v>
      </c>
      <c r="F24" s="1">
        <v>15</v>
      </c>
      <c r="G24" s="1">
        <f t="shared" si="0"/>
        <v>34</v>
      </c>
      <c r="H24" s="1">
        <v>4</v>
      </c>
      <c r="I24" s="1">
        <v>4</v>
      </c>
      <c r="J24" s="1">
        <v>4</v>
      </c>
      <c r="K24" s="1">
        <f t="shared" si="1"/>
        <v>46</v>
      </c>
      <c r="L24" s="1">
        <f t="shared" si="2"/>
        <v>23</v>
      </c>
      <c r="M24" s="1"/>
      <c r="N24" s="1"/>
      <c r="O24" s="1"/>
      <c r="P24" s="1"/>
      <c r="Q24" s="1"/>
      <c r="R24" s="1"/>
    </row>
    <row r="25" spans="1:18">
      <c r="A25" s="1">
        <v>12</v>
      </c>
      <c r="B25" s="1"/>
      <c r="C25" s="5" t="s">
        <v>219</v>
      </c>
      <c r="D25" s="1"/>
      <c r="E25" s="1">
        <v>18</v>
      </c>
      <c r="F25" s="1">
        <v>15</v>
      </c>
      <c r="G25" s="1">
        <f t="shared" si="0"/>
        <v>33</v>
      </c>
      <c r="H25" s="1">
        <v>4</v>
      </c>
      <c r="I25" s="1">
        <v>4</v>
      </c>
      <c r="J25" s="1">
        <v>4</v>
      </c>
      <c r="K25" s="1">
        <f t="shared" si="1"/>
        <v>45</v>
      </c>
      <c r="L25" s="1">
        <f t="shared" si="2"/>
        <v>22.5</v>
      </c>
      <c r="M25" s="1"/>
      <c r="N25" s="1"/>
      <c r="O25" s="1"/>
      <c r="P25" s="1"/>
      <c r="Q25" s="1"/>
      <c r="R25" s="1"/>
    </row>
    <row r="26" spans="1:18">
      <c r="A26" s="1">
        <v>13</v>
      </c>
      <c r="B26" s="1"/>
      <c r="C26" s="5" t="s">
        <v>218</v>
      </c>
      <c r="D26" s="1"/>
      <c r="E26" s="1">
        <v>18</v>
      </c>
      <c r="F26" s="1">
        <v>15</v>
      </c>
      <c r="G26" s="1">
        <f t="shared" si="0"/>
        <v>33</v>
      </c>
      <c r="H26" s="1">
        <v>4</v>
      </c>
      <c r="I26" s="1">
        <v>4</v>
      </c>
      <c r="J26" s="1">
        <v>4</v>
      </c>
      <c r="K26" s="1">
        <f t="shared" si="1"/>
        <v>45</v>
      </c>
      <c r="L26" s="1">
        <f t="shared" si="2"/>
        <v>22.5</v>
      </c>
      <c r="M26" s="1"/>
      <c r="N26" s="1"/>
      <c r="O26" s="1"/>
      <c r="P26" s="1"/>
      <c r="Q26" s="1"/>
      <c r="R26" s="1"/>
    </row>
    <row r="27" spans="1:18">
      <c r="A27" s="1">
        <v>14</v>
      </c>
      <c r="B27" s="1"/>
      <c r="C27" s="5" t="s">
        <v>188</v>
      </c>
      <c r="D27" s="1"/>
      <c r="E27" s="1">
        <v>18</v>
      </c>
      <c r="F27" s="1">
        <v>14</v>
      </c>
      <c r="G27" s="1">
        <f t="shared" ref="G27:G29" si="3">E27+F27</f>
        <v>32</v>
      </c>
      <c r="H27" s="1">
        <v>4</v>
      </c>
      <c r="I27" s="1">
        <v>4</v>
      </c>
      <c r="J27" s="1">
        <v>4</v>
      </c>
      <c r="K27" s="1">
        <f t="shared" si="1"/>
        <v>44</v>
      </c>
      <c r="L27" s="1">
        <f t="shared" si="2"/>
        <v>22</v>
      </c>
      <c r="M27" s="1"/>
      <c r="N27" s="1"/>
      <c r="O27" s="1"/>
      <c r="P27" s="1"/>
      <c r="Q27" s="1"/>
      <c r="R27" s="1"/>
    </row>
    <row r="28" spans="1:18">
      <c r="A28" s="1">
        <v>15</v>
      </c>
      <c r="C28" s="7" t="s">
        <v>196</v>
      </c>
      <c r="D28" s="1"/>
      <c r="E28" s="5">
        <v>19</v>
      </c>
      <c r="F28" s="5">
        <v>15</v>
      </c>
      <c r="G28" s="5">
        <f t="shared" si="3"/>
        <v>34</v>
      </c>
      <c r="H28" s="5">
        <v>4</v>
      </c>
      <c r="I28" s="5">
        <v>4</v>
      </c>
      <c r="J28" s="5">
        <v>4</v>
      </c>
      <c r="K28" s="5">
        <v>42</v>
      </c>
      <c r="L28" s="1">
        <f t="shared" si="2"/>
        <v>21</v>
      </c>
      <c r="M28" s="1"/>
      <c r="N28" s="1"/>
      <c r="O28" s="1"/>
      <c r="P28" s="1"/>
      <c r="Q28" s="1"/>
      <c r="R28" s="1"/>
    </row>
    <row r="29" spans="1:18">
      <c r="A29" s="1">
        <v>16</v>
      </c>
      <c r="B29" s="1"/>
      <c r="C29" s="5" t="s">
        <v>189</v>
      </c>
      <c r="D29" s="1"/>
      <c r="E29" s="1">
        <v>18</v>
      </c>
      <c r="F29" s="1">
        <v>15</v>
      </c>
      <c r="G29" s="1">
        <f t="shared" si="3"/>
        <v>33</v>
      </c>
      <c r="H29" s="1">
        <v>4</v>
      </c>
      <c r="I29" s="1">
        <v>4</v>
      </c>
      <c r="J29" s="1">
        <v>4</v>
      </c>
      <c r="K29" s="1">
        <f t="shared" si="1"/>
        <v>45</v>
      </c>
      <c r="L29" s="1">
        <f t="shared" si="2"/>
        <v>22.5</v>
      </c>
      <c r="M29" s="1"/>
      <c r="N29" s="1"/>
      <c r="O29" s="1"/>
      <c r="P29" s="1"/>
      <c r="Q29" s="1"/>
      <c r="R29" s="1"/>
    </row>
    <row r="30" spans="1:18">
      <c r="A30" s="1">
        <v>17</v>
      </c>
      <c r="B30" s="1"/>
      <c r="C30" s="5" t="s">
        <v>187</v>
      </c>
      <c r="D30" s="1"/>
      <c r="E30" s="1">
        <v>19</v>
      </c>
      <c r="F30" s="1">
        <v>15</v>
      </c>
      <c r="G30" s="1">
        <f t="shared" ref="G30:G35" si="4">E30+F30</f>
        <v>34</v>
      </c>
      <c r="H30" s="1">
        <v>4</v>
      </c>
      <c r="I30" s="1">
        <v>4</v>
      </c>
      <c r="J30" s="1">
        <v>4</v>
      </c>
      <c r="K30" s="1">
        <v>42</v>
      </c>
      <c r="L30" s="1">
        <f t="shared" si="2"/>
        <v>21</v>
      </c>
      <c r="M30" s="1"/>
      <c r="N30" s="1"/>
      <c r="O30" s="1"/>
      <c r="P30" s="1"/>
      <c r="Q30" s="1"/>
      <c r="R30" s="1"/>
    </row>
    <row r="31" spans="1:18">
      <c r="A31" s="1">
        <v>18</v>
      </c>
      <c r="B31" s="1"/>
      <c r="C31" s="5" t="s">
        <v>190</v>
      </c>
      <c r="D31" s="1"/>
      <c r="E31" s="1">
        <v>18</v>
      </c>
      <c r="F31" s="1">
        <v>15</v>
      </c>
      <c r="G31" s="1">
        <f t="shared" si="4"/>
        <v>33</v>
      </c>
      <c r="H31" s="1">
        <v>4</v>
      </c>
      <c r="I31" s="1">
        <v>4</v>
      </c>
      <c r="J31" s="1">
        <v>4</v>
      </c>
      <c r="K31" s="1">
        <f t="shared" ref="K31:K34" si="5">G31+H31+I31+J31</f>
        <v>45</v>
      </c>
      <c r="L31" s="1">
        <f t="shared" si="2"/>
        <v>22.5</v>
      </c>
      <c r="M31" s="1"/>
      <c r="N31" s="1"/>
      <c r="O31" s="1"/>
      <c r="P31" s="1"/>
      <c r="Q31" s="1"/>
      <c r="R31" s="1"/>
    </row>
    <row r="32" spans="1:18">
      <c r="A32" s="1">
        <v>19</v>
      </c>
      <c r="B32" s="1"/>
      <c r="C32" s="5" t="s">
        <v>191</v>
      </c>
      <c r="D32" s="1"/>
      <c r="E32" s="1">
        <v>19</v>
      </c>
      <c r="F32" s="1">
        <v>14</v>
      </c>
      <c r="G32" s="1">
        <f t="shared" si="4"/>
        <v>33</v>
      </c>
      <c r="H32" s="1">
        <v>4</v>
      </c>
      <c r="I32" s="1">
        <v>4</v>
      </c>
      <c r="J32" s="1">
        <v>4</v>
      </c>
      <c r="K32" s="1">
        <f t="shared" si="5"/>
        <v>45</v>
      </c>
      <c r="L32" s="1">
        <f t="shared" si="2"/>
        <v>22.5</v>
      </c>
      <c r="M32" s="1"/>
      <c r="N32" s="1"/>
      <c r="O32" s="1"/>
      <c r="P32" s="1"/>
      <c r="Q32" s="1"/>
      <c r="R32" s="1"/>
    </row>
    <row r="33" spans="1:18">
      <c r="A33" s="1">
        <v>20</v>
      </c>
      <c r="B33" s="1"/>
      <c r="C33" s="5" t="s">
        <v>193</v>
      </c>
      <c r="D33" s="1"/>
      <c r="E33" s="1">
        <v>18</v>
      </c>
      <c r="F33" s="1">
        <v>14</v>
      </c>
      <c r="G33" s="1">
        <f t="shared" si="4"/>
        <v>32</v>
      </c>
      <c r="H33" s="1">
        <v>4</v>
      </c>
      <c r="I33" s="1">
        <v>4</v>
      </c>
      <c r="J33" s="1">
        <v>4</v>
      </c>
      <c r="K33" s="1">
        <f t="shared" si="5"/>
        <v>44</v>
      </c>
      <c r="L33" s="1">
        <f t="shared" si="2"/>
        <v>22</v>
      </c>
      <c r="M33" s="1"/>
      <c r="N33" s="1"/>
      <c r="O33" s="1"/>
      <c r="P33" s="1"/>
      <c r="Q33" s="1"/>
      <c r="R33" s="1"/>
    </row>
    <row r="34" spans="1:18">
      <c r="A34" s="1">
        <v>21</v>
      </c>
      <c r="B34" s="1"/>
      <c r="C34" s="5" t="s">
        <v>194</v>
      </c>
      <c r="D34" s="1"/>
      <c r="E34" s="1">
        <v>18</v>
      </c>
      <c r="F34" s="1">
        <v>14</v>
      </c>
      <c r="G34" s="1">
        <f t="shared" si="4"/>
        <v>32</v>
      </c>
      <c r="H34" s="1">
        <v>4</v>
      </c>
      <c r="I34" s="1">
        <v>4</v>
      </c>
      <c r="J34" s="1">
        <v>4</v>
      </c>
      <c r="K34" s="1">
        <f t="shared" si="5"/>
        <v>44</v>
      </c>
      <c r="L34" s="1">
        <f t="shared" si="2"/>
        <v>22</v>
      </c>
      <c r="M34" s="1"/>
      <c r="N34" s="1"/>
      <c r="O34" s="1"/>
      <c r="P34" s="1"/>
      <c r="Q34" s="1"/>
      <c r="R34" s="1"/>
    </row>
    <row r="35" spans="1:18">
      <c r="A35" s="1">
        <v>22</v>
      </c>
      <c r="B35" s="1"/>
      <c r="C35" s="5" t="s">
        <v>195</v>
      </c>
      <c r="D35" s="1"/>
      <c r="E35" s="1">
        <v>19</v>
      </c>
      <c r="F35" s="1">
        <v>14</v>
      </c>
      <c r="G35" s="1">
        <f t="shared" si="4"/>
        <v>33</v>
      </c>
      <c r="H35" s="1">
        <v>4</v>
      </c>
      <c r="I35" s="1">
        <v>4</v>
      </c>
      <c r="J35" s="1">
        <v>4</v>
      </c>
      <c r="K35" s="1">
        <v>44</v>
      </c>
      <c r="L35" s="1">
        <f t="shared" si="2"/>
        <v>22</v>
      </c>
      <c r="M35" s="1"/>
      <c r="N35" s="1"/>
      <c r="O35" s="1"/>
      <c r="P35" s="1"/>
      <c r="Q35" s="1"/>
      <c r="R35" s="1"/>
    </row>
    <row r="38" spans="1:18" ht="18.75">
      <c r="O38" s="9" t="s">
        <v>197</v>
      </c>
    </row>
    <row r="39" spans="1:18" ht="18.75">
      <c r="O39" s="9" t="s">
        <v>198</v>
      </c>
    </row>
    <row r="40" spans="1:18" ht="18.75">
      <c r="O40" s="9" t="s">
        <v>199</v>
      </c>
    </row>
  </sheetData>
  <mergeCells count="33">
    <mergeCell ref="N12:N13"/>
    <mergeCell ref="M10:M11"/>
    <mergeCell ref="N10:N11"/>
    <mergeCell ref="O10:O11"/>
    <mergeCell ref="P10:P11"/>
    <mergeCell ref="M12:M13"/>
    <mergeCell ref="Q10:Q11"/>
    <mergeCell ref="R10:R13"/>
    <mergeCell ref="O12:O13"/>
    <mergeCell ref="P12:P13"/>
    <mergeCell ref="Q12:Q13"/>
    <mergeCell ref="P8:R8"/>
    <mergeCell ref="E9:G9"/>
    <mergeCell ref="J9:K9"/>
    <mergeCell ref="L9:M9"/>
    <mergeCell ref="Q9:R9"/>
    <mergeCell ref="A10:A13"/>
    <mergeCell ref="B10:B13"/>
    <mergeCell ref="C10:C13"/>
    <mergeCell ref="D10:D13"/>
    <mergeCell ref="E10:L10"/>
    <mergeCell ref="E12:E13"/>
    <mergeCell ref="F12:F13"/>
    <mergeCell ref="K12:K13"/>
    <mergeCell ref="L12:L13"/>
    <mergeCell ref="D1:N1"/>
    <mergeCell ref="D2:N2"/>
    <mergeCell ref="D3:N3"/>
    <mergeCell ref="D4:N4"/>
    <mergeCell ref="A8:C8"/>
    <mergeCell ref="D8:G8"/>
    <mergeCell ref="I8:K8"/>
    <mergeCell ref="N8:O8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II BA. HEP</vt:lpstr>
      <vt:lpstr>II BA. Sp-T</vt:lpstr>
      <vt:lpstr>II BA. Sp-E</vt:lpstr>
      <vt:lpstr>II BA.-JARNALISM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Murthy</dc:creator>
  <cp:lastModifiedBy>RUSA 2</cp:lastModifiedBy>
  <cp:lastPrinted>2022-04-09T17:33:41Z</cp:lastPrinted>
  <dcterms:created xsi:type="dcterms:W3CDTF">2022-04-09T17:10:30Z</dcterms:created>
  <dcterms:modified xsi:type="dcterms:W3CDTF">2022-12-30T11:05:51Z</dcterms:modified>
</cp:coreProperties>
</file>